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activeTab="2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s" sheetId="9" r:id="rId9"/>
    <sheet name="Expenditure trends" sheetId="10" r:id="rId10"/>
    <sheet name="Receipts" sheetId="11" r:id="rId11"/>
    <sheet name="Transfers detail" sheetId="12" r:id="rId12"/>
  </sheets>
  <definedNames/>
  <calcPr fullCalcOnLoad="1"/>
</workbook>
</file>

<file path=xl/sharedStrings.xml><?xml version="1.0" encoding="utf-8"?>
<sst xmlns="http://schemas.openxmlformats.org/spreadsheetml/2006/main" count="470" uniqueCount="155">
  <si>
    <t>VOTE 23: POLICE</t>
  </si>
  <si>
    <t>Adjusted Estimates of National Expenditure 2017</t>
  </si>
  <si>
    <t>Adjusted budget summary</t>
  </si>
  <si>
    <t>2017/18</t>
  </si>
  <si>
    <t>R thousand</t>
  </si>
  <si>
    <t>Main 
appropriation</t>
  </si>
  <si>
    <t>Amount to be appropriated</t>
  </si>
  <si>
    <t>of which:</t>
  </si>
  <si>
    <t>Current payments</t>
  </si>
  <si>
    <t>Transfers and subsidies</t>
  </si>
  <si>
    <t>Payments for capital assets</t>
  </si>
  <si>
    <t>Adjusted 
appropriation</t>
  </si>
  <si>
    <t>Decrease</t>
  </si>
  <si>
    <t>Increase</t>
  </si>
  <si>
    <t>Executive authority</t>
  </si>
  <si>
    <t>Minister of Police</t>
  </si>
  <si>
    <t>Accounting officer</t>
  </si>
  <si>
    <t>National Commissioner of the South African Police Service</t>
  </si>
  <si>
    <t>Website address</t>
  </si>
  <si>
    <t>www.saps.gov.za</t>
  </si>
  <si>
    <t>Programme</t>
  </si>
  <si>
    <t xml:space="preserve"> </t>
  </si>
  <si>
    <t>Main</t>
  </si>
  <si>
    <t>appropriation</t>
  </si>
  <si>
    <t>Administration</t>
  </si>
  <si>
    <t>Visible Policing</t>
  </si>
  <si>
    <t>Detective Services</t>
  </si>
  <si>
    <t>Crime Intelligence</t>
  </si>
  <si>
    <t>Protection and Security Services</t>
  </si>
  <si>
    <t>Adjustments appropriation</t>
  </si>
  <si>
    <t>Roll-</t>
  </si>
  <si>
    <t>Unforeseeable/</t>
  </si>
  <si>
    <t>Virements</t>
  </si>
  <si>
    <t>overs</t>
  </si>
  <si>
    <t>unavoidable</t>
  </si>
  <si>
    <t>and shifts</t>
  </si>
  <si>
    <t>Declared</t>
  </si>
  <si>
    <t>Total</t>
  </si>
  <si>
    <t>unspent</t>
  </si>
  <si>
    <t>Other</t>
  </si>
  <si>
    <t>adjustments</t>
  </si>
  <si>
    <t>Adjusted</t>
  </si>
  <si>
    <t>funds</t>
  </si>
  <si>
    <t>Economic classification</t>
  </si>
  <si>
    <t>Compensation of employees</t>
  </si>
  <si>
    <t>Goods and services</t>
  </si>
  <si>
    <t>Provinces and municipalities</t>
  </si>
  <si>
    <t>Departmental agencies and accounts</t>
  </si>
  <si>
    <t>Households</t>
  </si>
  <si>
    <t>Buildings and other fixed structures</t>
  </si>
  <si>
    <t>Machinery and equipment</t>
  </si>
  <si>
    <t>Biological assets</t>
  </si>
  <si>
    <t xml:space="preserve">Total </t>
  </si>
  <si>
    <t>Programme 1: Administration</t>
  </si>
  <si>
    <t>Subprogramme</t>
  </si>
  <si>
    <t>Ministry</t>
  </si>
  <si>
    <t>Management</t>
  </si>
  <si>
    <t>Corporate Services</t>
  </si>
  <si>
    <t>Civilian Secretariat</t>
  </si>
  <si>
    <t>Programme 2: Visible Policing</t>
  </si>
  <si>
    <t>Crime Prevention</t>
  </si>
  <si>
    <t>Border Security</t>
  </si>
  <si>
    <t>Specialised Interventions</t>
  </si>
  <si>
    <t>Facilities</t>
  </si>
  <si>
    <t>Programme 3: Detective Services</t>
  </si>
  <si>
    <t>Crime Investigations</t>
  </si>
  <si>
    <t>Criminal Record Centre</t>
  </si>
  <si>
    <t>Forensic Science Laboratory</t>
  </si>
  <si>
    <t>Specialised Investigations</t>
  </si>
  <si>
    <t>Programme 4: Crime Intelligence</t>
  </si>
  <si>
    <t>Crime Intelligence Operations</t>
  </si>
  <si>
    <t>Intelligence and Information Management</t>
  </si>
  <si>
    <t>Programme 5: Protection and Security Services</t>
  </si>
  <si>
    <t>VIP Protection Services</t>
  </si>
  <si>
    <t>Static and Mobile Security</t>
  </si>
  <si>
    <t>Government Security Regulator</t>
  </si>
  <si>
    <t>Operational Support</t>
  </si>
  <si>
    <t>Expenditure outcome for 2016/17 and actual expenditure for 2017/18</t>
  </si>
  <si>
    <t>2016/17</t>
  </si>
  <si>
    <t>Audited outcome</t>
  </si>
  <si>
    <t>Actual expenditure</t>
  </si>
  <si>
    <t xml:space="preserve">Apr 16 - </t>
  </si>
  <si>
    <t xml:space="preserve">Apr 17 - </t>
  </si>
  <si>
    <t>Sep 16</t>
  </si>
  <si>
    <t>Mar 17</t>
  </si>
  <si>
    <t xml:space="preserve"> Sep 17</t>
  </si>
  <si>
    <t>Apr 16 -</t>
  </si>
  <si>
    <t>% of adjusted</t>
  </si>
  <si>
    <t>appropriation/</t>
  </si>
  <si>
    <t>Apr 17 -</t>
  </si>
  <si>
    <t xml:space="preserve"> Sep 16</t>
  </si>
  <si>
    <t>Total (%)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</si>
  <si>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</si>
  <si>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</si>
  <si>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</si>
  <si>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</si>
  <si>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</si>
  <si>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</si>
  <si>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</si>
  <si>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</si>
  <si>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</si>
  <si>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</si>
  <si>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</si>
  <si>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</si>
  <si>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</si>
  <si>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</si>
  <si>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17</t>
  </si>
  <si>
    <t>estimate</t>
  </si>
  <si>
    <t xml:space="preserve">Sales of goods and services produced by department </t>
  </si>
  <si>
    <t>Sales of scrap, waste, arms and other used current goods</t>
  </si>
  <si>
    <t>Fines, penalties and forfeits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</si>
  <si>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</si>
  <si>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</si>
  <si>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</si>
  <si>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</si>
  <si>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Special</t>
  </si>
  <si>
    <t>Function</t>
  </si>
  <si>
    <t>shifts</t>
  </si>
  <si>
    <t>Vote 23: Police</t>
  </si>
  <si>
    <t>Mid-year performance status</t>
  </si>
  <si>
    <t>Indicator</t>
  </si>
  <si>
    <t>Outcome</t>
  </si>
  <si>
    <t>Annual performance</t>
  </si>
  <si>
    <t>Projected for 2017/18 as published in the 
2017 ENE</t>
  </si>
  <si>
    <r>
      <t>Achieved in the first three months of 2017/18 
(April to June)</t>
    </r>
    <r>
      <rPr>
        <b/>
        <vertAlign val="superscript"/>
        <sz val="8"/>
        <color indexed="8"/>
        <rFont val="Arial Narrow"/>
        <family val="2"/>
      </rPr>
      <t>1</t>
    </r>
  </si>
  <si>
    <t>Changed target for 2017/18</t>
  </si>
  <si>
    <t>Number of serious crimes reported per year</t>
  </si>
  <si>
    <t>Outcome 3: All people in South Africa are and feel safe</t>
  </si>
  <si>
    <r>
      <t>1 717 742</t>
    </r>
    <r>
      <rPr>
        <vertAlign val="superscript"/>
        <sz val="8"/>
        <color indexed="8"/>
        <rFont val="Arial Narrow"/>
        <family val="2"/>
      </rPr>
      <t>2</t>
    </r>
  </si>
  <si>
    <t>–</t>
  </si>
  <si>
    <t>Number of crimes reported for unlawful possession of, and dealing in, drugs per year</t>
  </si>
  <si>
    <r>
      <t>371 833</t>
    </r>
    <r>
      <rPr>
        <vertAlign val="superscript"/>
        <sz val="8"/>
        <color indexed="8"/>
        <rFont val="Arial Narrow"/>
        <family val="2"/>
      </rPr>
      <t>2</t>
    </r>
  </si>
  <si>
    <t>Percentage of crime-related hits reacted to as a result of the movement control system screening of:</t>
  </si>
  <si>
    <t>- Wanted persons</t>
  </si>
  <si>
    <t>100% (585)</t>
  </si>
  <si>
    <t>- Stolen or robbed vehicles</t>
  </si>
  <si>
    <t>100% (802)</t>
  </si>
  <si>
    <t>Percentage of medium- to high-risk incidents responded to in relation to requests received</t>
  </si>
  <si>
    <t>100% (729)</t>
  </si>
  <si>
    <t>Detection rate for serious crimes per year</t>
  </si>
  <si>
    <t xml:space="preserve">(766 912/2 129 201) </t>
  </si>
  <si>
    <t>Percentage of trial-ready case dockets for serious commercial crime-related charges per year</t>
  </si>
  <si>
    <t>(11 874/17 234)</t>
  </si>
  <si>
    <t>Percentage of original previous conviction reports for formally charged individuals generated within 15 calendar days per year</t>
  </si>
  <si>
    <t>(284 078/288 412)</t>
  </si>
  <si>
    <t>Number of network operations conducted per year</t>
  </si>
  <si>
    <t>Percentage of national key points evaluated in compliance with the National Key Points Act (1980)</t>
  </si>
  <si>
    <t>(53/207)</t>
  </si>
  <si>
    <r>
      <t>1.</t>
    </r>
    <r>
      <rPr>
        <i/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Only data for the first quarter is currently available.</t>
    </r>
  </si>
  <si>
    <r>
      <t>2.</t>
    </r>
    <r>
      <rPr>
        <i/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 xml:space="preserve">Target differs from target published in the department’s 2017/18 annual performance plan, which was finalised after the 2017 ENE had been published. </t>
    </r>
  </si>
  <si>
    <t xml:space="preserve">NO Virements and shifts within votes </t>
  </si>
  <si>
    <t xml:space="preserve">FROM: </t>
  </si>
  <si>
    <t xml:space="preserve">TO: </t>
  </si>
  <si>
    <t>Programme by economic classification</t>
  </si>
  <si>
    <t>Motivation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</si>
</sst>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_(* #,##0_);_(* \(#,##0\);_(* &quot;-&quot;_);_(@_)"/>
    <numFmt numFmtId="173" formatCode="* #,##0;_*\ \(#,##0\);_*\ &quot;–&quot;_ ;_ @_ "/>
    <numFmt numFmtId="174" formatCode="#,##0;\(#,##0\);_ * &quot;–&quot;;_ @\ "/>
    <numFmt numFmtId="175" formatCode="#,##0_);\(#,##0\);_ * &quot;-&quot;??_ ;_ @_ "/>
    <numFmt numFmtId="176" formatCode="_ * #,##0_ ;_ * \(#,##0\)_ ;_ * &quot;-&quot;??_ ;_ @_ "/>
    <numFmt numFmtId="177" formatCode="_ * #,##0_ ;_ * \(#,##0\)_ ;_ * &quot;–&quot;??_ ;_ @_ "/>
    <numFmt numFmtId="178" formatCode="0.0"/>
    <numFmt numFmtId="179" formatCode="_ * #,##0_ ;_ * \(#,##0\)_ "/>
    <numFmt numFmtId="180" formatCode="_(* ###0\,0_);_(* \(###0\,0\);_ * &quot;-&quot;??_ ;_ @_ "/>
    <numFmt numFmtId="181" formatCode="_ * #,##0.0_ ;_ * \(#,##0.0\)_ ;_ * &quot;–&quot;??_ ;_ @_ "/>
    <numFmt numFmtId="182" formatCode="#,##0.0;\(#,##0.0\);_ * &quot;–&quot;;_ @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sz val="10"/>
      <name val="Arial Narrow"/>
      <family val="2"/>
    </font>
    <font>
      <b/>
      <vertAlign val="superscript"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/>
      <top/>
      <bottom style="thin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/>
    </border>
    <border>
      <left style="hair"/>
      <right style="hair"/>
      <top style="hair"/>
      <bottom style="thin"/>
    </border>
    <border>
      <left/>
      <right style="hair">
        <color indexed="63"/>
      </right>
      <top/>
      <bottom style="hair"/>
    </border>
    <border>
      <left style="hair"/>
      <right style="hair">
        <color indexed="63"/>
      </right>
      <top style="hair"/>
      <bottom/>
    </border>
    <border>
      <left style="hair"/>
      <right style="hair">
        <color indexed="63"/>
      </right>
      <top/>
      <bottom/>
    </border>
    <border>
      <left/>
      <right style="hair">
        <color indexed="63"/>
      </right>
      <top style="hair"/>
      <bottom/>
    </border>
    <border>
      <left/>
      <right style="hair">
        <color indexed="63"/>
      </right>
      <top/>
      <bottom/>
    </border>
    <border>
      <left/>
      <right style="hair">
        <color indexed="63"/>
      </right>
      <top style="hair"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4">
    <xf numFmtId="0" fontId="0" fillId="0" borderId="0" xfId="0" applyFont="1" applyAlignment="1">
      <alignment/>
    </xf>
    <xf numFmtId="0" fontId="3" fillId="0" borderId="0" xfId="59" applyFont="1" applyProtection="1">
      <alignment/>
      <protection/>
    </xf>
    <xf numFmtId="0" fontId="4" fillId="0" borderId="0" xfId="59" applyFont="1" applyProtection="1">
      <alignment/>
      <protection/>
    </xf>
    <xf numFmtId="0" fontId="5" fillId="0" borderId="0" xfId="59" applyFont="1" applyProtection="1">
      <alignment/>
      <protection/>
    </xf>
    <xf numFmtId="49" fontId="3" fillId="0" borderId="0" xfId="59" applyNumberFormat="1" applyFont="1" applyAlignment="1" applyProtection="1">
      <alignment/>
      <protection/>
    </xf>
    <xf numFmtId="0" fontId="6" fillId="0" borderId="0" xfId="59" applyFont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10" xfId="59" applyFont="1" applyBorder="1" applyAlignment="1" applyProtection="1">
      <alignment horizontal="left" vertical="top"/>
      <protection/>
    </xf>
    <xf numFmtId="0" fontId="6" fillId="0" borderId="10" xfId="59" applyFont="1" applyBorder="1" applyProtection="1">
      <alignment/>
      <protection/>
    </xf>
    <xf numFmtId="0" fontId="4" fillId="0" borderId="11" xfId="57" applyNumberFormat="1" applyFont="1" applyFill="1" applyBorder="1" applyAlignment="1" applyProtection="1" quotePrefix="1">
      <alignment horizontal="centerContinuous" vertical="top"/>
      <protection/>
    </xf>
    <xf numFmtId="49" fontId="6" fillId="0" borderId="12" xfId="59" applyNumberFormat="1" applyFont="1" applyBorder="1" applyAlignment="1" applyProtection="1">
      <alignment horizontal="left"/>
      <protection/>
    </xf>
    <xf numFmtId="0" fontId="4" fillId="0" borderId="0" xfId="59" applyFont="1" applyBorder="1" applyProtection="1">
      <alignment/>
      <protection/>
    </xf>
    <xf numFmtId="49" fontId="4" fillId="0" borderId="13" xfId="57" applyNumberFormat="1" applyFont="1" applyFill="1" applyBorder="1" applyAlignment="1" applyProtection="1">
      <alignment horizontal="right" vertical="top" wrapText="1"/>
      <protection/>
    </xf>
    <xf numFmtId="49" fontId="4" fillId="0" borderId="14" xfId="59" applyNumberFormat="1" applyFont="1" applyBorder="1" applyAlignment="1" applyProtection="1">
      <alignment horizontal="left" vertical="top"/>
      <protection/>
    </xf>
    <xf numFmtId="0" fontId="4" fillId="0" borderId="14" xfId="59" applyNumberFormat="1" applyFont="1" applyBorder="1" applyAlignment="1" applyProtection="1">
      <alignment vertical="top"/>
      <protection/>
    </xf>
    <xf numFmtId="173" fontId="7" fillId="0" borderId="15" xfId="56" applyNumberFormat="1" applyFont="1" applyFill="1" applyBorder="1" applyAlignment="1" applyProtection="1">
      <alignment horizontal="right" vertical="top"/>
      <protection/>
    </xf>
    <xf numFmtId="49" fontId="8" fillId="0" borderId="0" xfId="59" applyNumberFormat="1" applyFont="1" applyBorder="1" applyAlignment="1" applyProtection="1">
      <alignment horizontal="left" vertical="top"/>
      <protection/>
    </xf>
    <xf numFmtId="0" fontId="8" fillId="0" borderId="0" xfId="59" applyNumberFormat="1" applyFont="1" applyBorder="1" applyAlignment="1" applyProtection="1">
      <alignment horizontal="left" vertical="top"/>
      <protection/>
    </xf>
    <xf numFmtId="173" fontId="6" fillId="0" borderId="13" xfId="59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/>
      <protection/>
    </xf>
    <xf numFmtId="0" fontId="6" fillId="0" borderId="0" xfId="59" applyNumberFormat="1" applyFont="1" applyBorder="1" applyAlignment="1" applyProtection="1">
      <alignment horizontal="left" vertical="top"/>
      <protection/>
    </xf>
    <xf numFmtId="173" fontId="9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9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4" fillId="0" borderId="16" xfId="59" applyNumberFormat="1" applyFont="1" applyBorder="1" applyAlignment="1" applyProtection="1">
      <alignment horizontal="right" vertical="top" wrapText="1"/>
      <protection/>
    </xf>
    <xf numFmtId="49" fontId="4" fillId="0" borderId="17" xfId="59" applyNumberFormat="1" applyFont="1" applyBorder="1" applyAlignment="1" applyProtection="1">
      <alignment horizontal="right"/>
      <protection/>
    </xf>
    <xf numFmtId="173" fontId="7" fillId="0" borderId="18" xfId="56" applyNumberFormat="1" applyFont="1" applyFill="1" applyBorder="1" applyAlignment="1" applyProtection="1">
      <alignment horizontal="right" vertical="top"/>
      <protection/>
    </xf>
    <xf numFmtId="173" fontId="9" fillId="0" borderId="19" xfId="56" applyNumberFormat="1" applyFont="1" applyFill="1" applyBorder="1" applyAlignment="1" applyProtection="1">
      <alignment horizontal="right" vertical="top"/>
      <protection/>
    </xf>
    <xf numFmtId="173" fontId="10" fillId="0" borderId="19" xfId="59" applyNumberFormat="1" applyFont="1" applyFill="1" applyBorder="1" applyAlignment="1" applyProtection="1">
      <alignment horizontal="right" vertical="top"/>
      <protection/>
    </xf>
    <xf numFmtId="173" fontId="10" fillId="0" borderId="20" xfId="59" applyNumberFormat="1" applyFont="1" applyFill="1" applyBorder="1" applyAlignment="1" applyProtection="1">
      <alignment horizontal="right" vertical="top"/>
      <protection/>
    </xf>
    <xf numFmtId="173" fontId="6" fillId="0" borderId="20" xfId="59" applyNumberFormat="1" applyFont="1" applyFill="1" applyBorder="1" applyAlignment="1" applyProtection="1">
      <alignment horizontal="right" vertical="top"/>
      <protection/>
    </xf>
    <xf numFmtId="173" fontId="9" fillId="0" borderId="20" xfId="56" applyNumberFormat="1" applyFont="1" applyFill="1" applyBorder="1" applyAlignment="1" applyProtection="1">
      <alignment horizontal="right" vertical="top"/>
      <protection/>
    </xf>
    <xf numFmtId="49" fontId="6" fillId="0" borderId="10" xfId="59" applyNumberFormat="1" applyFont="1" applyFill="1" applyBorder="1" applyAlignment="1" applyProtection="1">
      <alignment horizontal="left" vertical="top" wrapText="1"/>
      <protection/>
    </xf>
    <xf numFmtId="0" fontId="6" fillId="0" borderId="10" xfId="59" applyNumberFormat="1" applyFont="1" applyFill="1" applyBorder="1" applyAlignment="1" applyProtection="1">
      <alignment vertical="top"/>
      <protection/>
    </xf>
    <xf numFmtId="174" fontId="6" fillId="0" borderId="10" xfId="59" applyNumberFormat="1" applyFont="1" applyFill="1" applyBorder="1" applyAlignment="1" applyProtection="1">
      <alignment horizontal="left" vertical="top"/>
      <protection/>
    </xf>
    <xf numFmtId="49" fontId="6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top"/>
      <protection/>
    </xf>
    <xf numFmtId="174" fontId="6" fillId="0" borderId="0" xfId="59" applyNumberFormat="1" applyFont="1" applyFill="1" applyBorder="1" applyAlignment="1" applyProtection="1">
      <alignment horizontal="left" vertical="top"/>
      <protection/>
    </xf>
    <xf numFmtId="49" fontId="6" fillId="0" borderId="21" xfId="59" applyNumberFormat="1" applyFont="1" applyFill="1" applyBorder="1" applyAlignment="1" applyProtection="1">
      <alignment horizontal="left" vertical="top" wrapText="1"/>
      <protection/>
    </xf>
    <xf numFmtId="0" fontId="6" fillId="0" borderId="21" xfId="59" applyNumberFormat="1" applyFont="1" applyFill="1" applyBorder="1" applyAlignment="1" applyProtection="1">
      <alignment vertical="top"/>
      <protection/>
    </xf>
    <xf numFmtId="174" fontId="6" fillId="0" borderId="21" xfId="59" applyNumberFormat="1" applyFont="1" applyFill="1" applyBorder="1" applyAlignment="1" applyProtection="1">
      <alignment horizontal="left" vertical="top"/>
      <protection/>
    </xf>
    <xf numFmtId="0" fontId="6" fillId="0" borderId="0" xfId="59" applyFont="1" applyAlignment="1" applyProtection="1">
      <alignment wrapText="1"/>
      <protection/>
    </xf>
    <xf numFmtId="175" fontId="6" fillId="0" borderId="0" xfId="59" applyNumberFormat="1" applyFont="1" applyProtection="1">
      <alignment/>
      <protection/>
    </xf>
    <xf numFmtId="0" fontId="6" fillId="0" borderId="0" xfId="59" applyFont="1" applyFill="1" applyProtection="1">
      <alignment/>
      <protection/>
    </xf>
    <xf numFmtId="0" fontId="11" fillId="0" borderId="0" xfId="59" applyFont="1" applyAlignment="1" applyProtection="1">
      <alignment wrapText="1"/>
      <protection/>
    </xf>
    <xf numFmtId="0" fontId="12" fillId="0" borderId="0" xfId="59" applyFont="1" applyProtection="1">
      <alignment/>
      <protection/>
    </xf>
    <xf numFmtId="174" fontId="6" fillId="0" borderId="10" xfId="59" applyNumberFormat="1" applyFont="1" applyBorder="1" applyAlignment="1" applyProtection="1">
      <alignment horizontal="right" vertical="top"/>
      <protection/>
    </xf>
    <xf numFmtId="174" fontId="6" fillId="0" borderId="0" xfId="59" applyNumberFormat="1" applyFont="1" applyBorder="1" applyAlignment="1" applyProtection="1">
      <alignment horizontal="right" vertical="top"/>
      <protection/>
    </xf>
    <xf numFmtId="174" fontId="6" fillId="0" borderId="21" xfId="59" applyNumberFormat="1" applyFont="1" applyBorder="1" applyAlignment="1" applyProtection="1">
      <alignment horizontal="right" vertical="top"/>
      <protection/>
    </xf>
    <xf numFmtId="0" fontId="6" fillId="0" borderId="0" xfId="59" applyFont="1">
      <alignment/>
      <protection/>
    </xf>
    <xf numFmtId="176" fontId="4" fillId="0" borderId="0" xfId="56" applyNumberFormat="1" applyFont="1" applyBorder="1" applyAlignment="1" applyProtection="1">
      <alignment/>
      <protection/>
    </xf>
    <xf numFmtId="177" fontId="6" fillId="0" borderId="0" xfId="56" applyNumberFormat="1" applyFont="1" applyBorder="1" applyProtection="1">
      <alignment/>
      <protection/>
    </xf>
    <xf numFmtId="49" fontId="4" fillId="0" borderId="0" xfId="56" applyNumberFormat="1" applyFont="1" applyBorder="1" applyProtection="1">
      <alignment/>
      <protection/>
    </xf>
    <xf numFmtId="176" fontId="13" fillId="0" borderId="0" xfId="56" applyNumberFormat="1" applyFont="1" applyBorder="1" applyAlignment="1" applyProtection="1">
      <alignment/>
      <protection/>
    </xf>
    <xf numFmtId="49" fontId="5" fillId="0" borderId="0" xfId="56" applyNumberFormat="1" applyFont="1" applyBorder="1" applyProtection="1">
      <alignment/>
      <protection/>
    </xf>
    <xf numFmtId="49" fontId="5" fillId="0" borderId="21" xfId="56" applyNumberFormat="1" applyFont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/>
    </xf>
    <xf numFmtId="49" fontId="4" fillId="0" borderId="0" xfId="55" applyNumberFormat="1" applyFont="1" applyFill="1" applyBorder="1" applyAlignment="1" applyProtection="1">
      <alignment horizontal="left" vertical="top" wrapText="1"/>
      <protection/>
    </xf>
    <xf numFmtId="49" fontId="4" fillId="0" borderId="15" xfId="55" applyNumberFormat="1" applyFont="1" applyFill="1" applyBorder="1" applyAlignment="1" applyProtection="1">
      <alignment horizontal="right" vertical="top"/>
      <protection/>
    </xf>
    <xf numFmtId="49" fontId="4" fillId="0" borderId="13" xfId="55" applyNumberFormat="1" applyFont="1" applyFill="1" applyBorder="1" applyAlignment="1" applyProtection="1">
      <alignment horizontal="right" vertical="top"/>
      <protection/>
    </xf>
    <xf numFmtId="49" fontId="6" fillId="0" borderId="12" xfId="55" applyNumberFormat="1" applyFont="1" applyFill="1" applyBorder="1" applyAlignment="1" applyProtection="1">
      <alignment horizontal="left" vertical="top" wrapText="1"/>
      <protection/>
    </xf>
    <xf numFmtId="49" fontId="4" fillId="0" borderId="22" xfId="55" applyNumberFormat="1" applyFont="1" applyFill="1" applyBorder="1" applyAlignment="1" applyProtection="1">
      <alignment horizontal="right" vertical="top"/>
      <protection/>
    </xf>
    <xf numFmtId="0" fontId="6" fillId="0" borderId="0" xfId="56" applyNumberFormat="1" applyFont="1" applyAlignment="1" applyProtection="1">
      <alignment vertical="top" wrapText="1"/>
      <protection/>
    </xf>
    <xf numFmtId="173" fontId="6" fillId="0" borderId="15" xfId="56" applyNumberFormat="1" applyFont="1" applyBorder="1" applyAlignment="1" applyProtection="1">
      <alignment vertical="top"/>
      <protection/>
    </xf>
    <xf numFmtId="173" fontId="6" fillId="0" borderId="13" xfId="56" applyNumberFormat="1" applyFont="1" applyBorder="1" applyAlignment="1" applyProtection="1">
      <alignment vertical="top"/>
      <protection/>
    </xf>
    <xf numFmtId="177" fontId="6" fillId="0" borderId="0" xfId="56" applyNumberFormat="1" applyFont="1" applyProtection="1">
      <alignment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23" xfId="55" applyNumberFormat="1" applyFont="1" applyFill="1" applyBorder="1" applyAlignment="1" applyProtection="1">
      <alignment horizontal="centerContinuous" vertical="top"/>
      <protection/>
    </xf>
    <xf numFmtId="49" fontId="6" fillId="0" borderId="24" xfId="0" applyNumberFormat="1" applyFont="1" applyBorder="1" applyAlignment="1" applyProtection="1">
      <alignment horizontal="centerContinuous" vertical="top"/>
      <protection/>
    </xf>
    <xf numFmtId="49" fontId="4" fillId="0" borderId="25" xfId="55" applyNumberFormat="1" applyFont="1" applyFill="1" applyBorder="1" applyAlignment="1" applyProtection="1">
      <alignment horizontal="right" vertical="top"/>
      <protection/>
    </xf>
    <xf numFmtId="49" fontId="4" fillId="0" borderId="14" xfId="55" applyNumberFormat="1" applyFont="1" applyFill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>
      <alignment horizontal="right" vertical="top"/>
      <protection/>
    </xf>
    <xf numFmtId="49" fontId="4" fillId="0" borderId="0" xfId="55" applyNumberFormat="1" applyFont="1" applyFill="1" applyBorder="1" applyAlignment="1" applyProtection="1">
      <alignment horizontal="right" vertical="top"/>
      <protection/>
    </xf>
    <xf numFmtId="49" fontId="4" fillId="0" borderId="17" xfId="55" applyNumberFormat="1" applyFont="1" applyFill="1" applyBorder="1" applyAlignment="1" applyProtection="1">
      <alignment horizontal="right" vertical="top"/>
      <protection/>
    </xf>
    <xf numFmtId="49" fontId="4" fillId="0" borderId="12" xfId="55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Border="1" applyAlignment="1" applyProtection="1">
      <alignment vertical="top"/>
      <protection/>
    </xf>
    <xf numFmtId="173" fontId="6" fillId="0" borderId="0" xfId="56" applyNumberFormat="1" applyFont="1" applyAlignment="1" applyProtection="1">
      <alignment vertical="top"/>
      <protection/>
    </xf>
    <xf numFmtId="173" fontId="6" fillId="0" borderId="14" xfId="56" applyNumberFormat="1" applyFont="1" applyBorder="1" applyAlignment="1" applyProtection="1">
      <alignment vertical="top"/>
      <protection/>
    </xf>
    <xf numFmtId="173" fontId="6" fillId="0" borderId="0" xfId="56" applyNumberFormat="1" applyFont="1" applyBorder="1" applyAlignment="1" applyProtection="1">
      <alignment vertical="top"/>
      <protection/>
    </xf>
    <xf numFmtId="176" fontId="6" fillId="0" borderId="0" xfId="56" applyNumberFormat="1" applyFont="1" applyProtection="1">
      <alignment/>
      <protection/>
    </xf>
    <xf numFmtId="49" fontId="4" fillId="0" borderId="26" xfId="55" applyNumberFormat="1" applyFont="1" applyFill="1" applyBorder="1" applyAlignment="1" applyProtection="1">
      <alignment horizontal="centerContinuous" vertical="top"/>
      <protection/>
    </xf>
    <xf numFmtId="49" fontId="6" fillId="0" borderId="0" xfId="55" applyNumberFormat="1" applyFont="1" applyFill="1" applyBorder="1" applyProtection="1">
      <alignment/>
      <protection/>
    </xf>
    <xf numFmtId="49" fontId="4" fillId="0" borderId="18" xfId="55" applyNumberFormat="1" applyFont="1" applyFill="1" applyBorder="1" applyAlignment="1" applyProtection="1">
      <alignment horizontal="right" vertical="top"/>
      <protection/>
    </xf>
    <xf numFmtId="49" fontId="4" fillId="0" borderId="19" xfId="55" applyNumberFormat="1" applyFont="1" applyFill="1" applyBorder="1" applyAlignment="1" applyProtection="1">
      <alignment horizontal="right" vertical="top"/>
      <protection/>
    </xf>
    <xf numFmtId="49" fontId="4" fillId="0" borderId="16" xfId="55" applyNumberFormat="1" applyFont="1" applyFill="1" applyBorder="1" applyAlignment="1" applyProtection="1">
      <alignment horizontal="right" vertical="top"/>
      <protection/>
    </xf>
    <xf numFmtId="173" fontId="6" fillId="0" borderId="18" xfId="56" applyNumberFormat="1" applyFont="1" applyBorder="1" applyAlignment="1" applyProtection="1">
      <alignment horizontal="right" vertical="top"/>
      <protection/>
    </xf>
    <xf numFmtId="173" fontId="6" fillId="0" borderId="14" xfId="56" applyNumberFormat="1" applyFont="1" applyBorder="1" applyAlignment="1" applyProtection="1">
      <alignment horizontal="right" vertical="top"/>
      <protection/>
    </xf>
    <xf numFmtId="173" fontId="6" fillId="0" borderId="19" xfId="56" applyNumberFormat="1" applyFont="1" applyBorder="1" applyAlignment="1" applyProtection="1">
      <alignment horizontal="right" vertical="top"/>
      <protection/>
    </xf>
    <xf numFmtId="173" fontId="6" fillId="0" borderId="0" xfId="56" applyNumberFormat="1" applyFont="1" applyBorder="1" applyAlignment="1" applyProtection="1">
      <alignment horizontal="right" vertical="top"/>
      <protection/>
    </xf>
    <xf numFmtId="0" fontId="4" fillId="0" borderId="27" xfId="56" applyNumberFormat="1" applyFont="1" applyBorder="1" applyAlignment="1" applyProtection="1">
      <alignment vertical="top" wrapText="1"/>
      <protection/>
    </xf>
    <xf numFmtId="173" fontId="4" fillId="0" borderId="28" xfId="56" applyNumberFormat="1" applyFont="1" applyBorder="1" applyAlignment="1" applyProtection="1">
      <alignment horizontal="right" vertical="top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173" fontId="4" fillId="0" borderId="13" xfId="55" applyNumberFormat="1" applyFont="1" applyFill="1" applyBorder="1" applyAlignment="1" applyProtection="1">
      <alignment horizontal="right" vertical="top"/>
      <protection/>
    </xf>
    <xf numFmtId="0" fontId="4" fillId="0" borderId="0" xfId="56" applyNumberFormat="1" applyFont="1" applyBorder="1" applyAlignment="1" applyProtection="1">
      <alignment vertical="top" wrapText="1"/>
      <protection/>
    </xf>
    <xf numFmtId="173" fontId="4" fillId="0" borderId="22" xfId="56" applyNumberFormat="1" applyFont="1" applyBorder="1" applyAlignment="1" applyProtection="1">
      <alignment horizontal="right" vertical="top"/>
      <protection/>
    </xf>
    <xf numFmtId="173" fontId="6" fillId="0" borderId="18" xfId="56" applyNumberFormat="1" applyFont="1" applyFill="1" applyBorder="1" applyAlignment="1" applyProtection="1">
      <alignment horizontal="right" vertical="top"/>
      <protection/>
    </xf>
    <xf numFmtId="173" fontId="6" fillId="0" borderId="19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Border="1" applyAlignment="1" applyProtection="1">
      <alignment horizontal="right" vertical="top"/>
      <protection/>
    </xf>
    <xf numFmtId="173" fontId="4" fillId="0" borderId="27" xfId="56" applyNumberFormat="1" applyFont="1" applyBorder="1" applyAlignment="1" applyProtection="1">
      <alignment horizontal="right" vertical="top"/>
      <protection/>
    </xf>
    <xf numFmtId="173" fontId="4" fillId="0" borderId="30" xfId="55" applyNumberFormat="1" applyFont="1" applyFill="1" applyBorder="1" applyAlignment="1" applyProtection="1">
      <alignment horizontal="right" vertical="top"/>
      <protection/>
    </xf>
    <xf numFmtId="173" fontId="4" fillId="0" borderId="0" xfId="55" applyNumberFormat="1" applyFont="1" applyFill="1" applyBorder="1" applyAlignment="1" applyProtection="1">
      <alignment horizontal="right" vertical="top"/>
      <protection/>
    </xf>
    <xf numFmtId="173" fontId="4" fillId="0" borderId="17" xfId="56" applyNumberFormat="1" applyFont="1" applyBorder="1" applyAlignment="1" applyProtection="1">
      <alignment horizontal="right" vertical="top"/>
      <protection/>
    </xf>
    <xf numFmtId="173" fontId="4" fillId="0" borderId="12" xfId="56" applyNumberFormat="1" applyFont="1" applyBorder="1" applyAlignment="1" applyProtection="1">
      <alignment horizontal="right" vertical="top"/>
      <protection/>
    </xf>
    <xf numFmtId="173" fontId="6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4" xfId="56" applyNumberFormat="1" applyFont="1" applyFill="1" applyBorder="1" applyAlignment="1" applyProtection="1">
      <alignment horizontal="right" vertical="top"/>
      <protection/>
    </xf>
    <xf numFmtId="173" fontId="6" fillId="0" borderId="20" xfId="56" applyNumberFormat="1" applyFont="1" applyFill="1" applyBorder="1" applyAlignment="1" applyProtection="1">
      <alignment horizontal="right" vertical="top"/>
      <protection/>
    </xf>
    <xf numFmtId="173" fontId="6" fillId="0" borderId="0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Border="1" applyAlignment="1" applyProtection="1">
      <alignment horizontal="right" vertical="top"/>
      <protection/>
    </xf>
    <xf numFmtId="173" fontId="4" fillId="0" borderId="19" xfId="55" applyNumberFormat="1" applyFont="1" applyFill="1" applyBorder="1" applyAlignment="1" applyProtection="1">
      <alignment horizontal="right" vertical="top"/>
      <protection/>
    </xf>
    <xf numFmtId="173" fontId="6" fillId="0" borderId="0" xfId="55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Fill="1" applyBorder="1" applyAlignment="1" applyProtection="1">
      <alignment horizontal="right" vertical="top"/>
      <protection/>
    </xf>
    <xf numFmtId="173" fontId="6" fillId="0" borderId="15" xfId="56" applyNumberFormat="1" applyFont="1" applyBorder="1" applyAlignment="1" applyProtection="1">
      <alignment horizontal="right" vertical="top"/>
      <protection/>
    </xf>
    <xf numFmtId="173" fontId="6" fillId="0" borderId="13" xfId="56" applyNumberFormat="1" applyFont="1" applyFill="1" applyBorder="1" applyAlignment="1" applyProtection="1">
      <alignment horizontal="right" vertical="top"/>
      <protection/>
    </xf>
    <xf numFmtId="173" fontId="6" fillId="0" borderId="13" xfId="56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Alignment="1" applyProtection="1">
      <alignment vertical="top" wrapText="1"/>
      <protection/>
    </xf>
    <xf numFmtId="173" fontId="4" fillId="0" borderId="26" xfId="56" applyNumberFormat="1" applyFont="1" applyBorder="1" applyAlignment="1" applyProtection="1">
      <alignment horizontal="right" vertical="top"/>
      <protection/>
    </xf>
    <xf numFmtId="173" fontId="4" fillId="0" borderId="23" xfId="56" applyNumberFormat="1" applyFont="1" applyBorder="1" applyAlignment="1" applyProtection="1">
      <alignment horizontal="right" vertical="top"/>
      <protection/>
    </xf>
    <xf numFmtId="173" fontId="4" fillId="0" borderId="24" xfId="56" applyNumberFormat="1" applyFont="1" applyBorder="1" applyAlignment="1" applyProtection="1">
      <alignment horizontal="right" vertical="top"/>
      <protection/>
    </xf>
    <xf numFmtId="0" fontId="6" fillId="0" borderId="0" xfId="56" applyNumberFormat="1" applyFont="1" applyBorder="1" applyAlignment="1" applyProtection="1">
      <alignment vertical="top" wrapText="1"/>
      <protection/>
    </xf>
    <xf numFmtId="0" fontId="15" fillId="0" borderId="12" xfId="56" applyNumberFormat="1" applyFont="1" applyBorder="1" applyAlignment="1" applyProtection="1">
      <alignment vertical="top" wrapText="1"/>
      <protection/>
    </xf>
    <xf numFmtId="173" fontId="6" fillId="0" borderId="22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Border="1" applyAlignment="1" applyProtection="1">
      <alignment horizontal="right" vertical="top"/>
      <protection/>
    </xf>
    <xf numFmtId="173" fontId="6" fillId="0" borderId="12" xfId="56" applyNumberFormat="1" applyFont="1" applyBorder="1" applyAlignment="1" applyProtection="1">
      <alignment horizontal="right" vertical="top"/>
      <protection/>
    </xf>
    <xf numFmtId="173" fontId="6" fillId="0" borderId="32" xfId="56" applyNumberFormat="1" applyFont="1" applyBorder="1" applyAlignment="1" applyProtection="1">
      <alignment horizontal="right" vertical="top"/>
      <protection/>
    </xf>
    <xf numFmtId="176" fontId="6" fillId="0" borderId="0" xfId="56" applyNumberFormat="1" applyFont="1" applyAlignment="1" applyProtection="1">
      <alignment wrapText="1"/>
      <protection/>
    </xf>
    <xf numFmtId="176" fontId="4" fillId="0" borderId="0" xfId="56" applyNumberFormat="1" applyFont="1" applyProtection="1">
      <alignment/>
      <protection/>
    </xf>
    <xf numFmtId="49" fontId="6" fillId="0" borderId="0" xfId="56" applyNumberFormat="1" applyFont="1" applyAlignment="1" applyProtection="1">
      <alignment horizontal="left" vertical="top" wrapText="1"/>
      <protection/>
    </xf>
    <xf numFmtId="176" fontId="6" fillId="0" borderId="0" xfId="56" applyNumberFormat="1" applyFont="1" applyBorder="1" applyProtection="1">
      <alignment/>
      <protection/>
    </xf>
    <xf numFmtId="0" fontId="6" fillId="0" borderId="0" xfId="0" applyFont="1" applyBorder="1" applyAlignment="1">
      <alignment horizontal="centerContinuous"/>
    </xf>
    <xf numFmtId="49" fontId="6" fillId="0" borderId="26" xfId="0" applyNumberFormat="1" applyFont="1" applyBorder="1" applyAlignment="1" applyProtection="1">
      <alignment horizontal="centerContinuous" vertical="top"/>
      <protection/>
    </xf>
    <xf numFmtId="0" fontId="6" fillId="0" borderId="0" xfId="55" applyFont="1" applyFill="1" applyBorder="1" applyProtection="1">
      <alignment/>
      <protection/>
    </xf>
    <xf numFmtId="177" fontId="4" fillId="0" borderId="0" xfId="55" applyNumberFormat="1" applyFont="1" applyFill="1" applyBorder="1" applyAlignment="1" applyProtection="1">
      <alignment horizontal="center" vertical="top"/>
      <protection/>
    </xf>
    <xf numFmtId="177" fontId="4" fillId="0" borderId="0" xfId="55" applyNumberFormat="1" applyFont="1" applyFill="1" applyBorder="1" applyAlignment="1" applyProtection="1">
      <alignment horizontal="right" vertical="top"/>
      <protection/>
    </xf>
    <xf numFmtId="176" fontId="6" fillId="0" borderId="0" xfId="56" applyNumberFormat="1" applyFont="1" applyBorder="1" applyAlignment="1" applyProtection="1">
      <alignment horizontal="right" vertical="top"/>
      <protection/>
    </xf>
    <xf numFmtId="49" fontId="4" fillId="0" borderId="27" xfId="56" applyNumberFormat="1" applyFont="1" applyBorder="1" applyAlignment="1" applyProtection="1">
      <alignment horizontal="left" vertical="top" wrapText="1"/>
      <protection/>
    </xf>
    <xf numFmtId="49" fontId="4" fillId="0" borderId="0" xfId="56" applyNumberFormat="1" applyFont="1" applyBorder="1" applyAlignment="1" applyProtection="1">
      <alignment horizontal="left" vertical="top" wrapText="1"/>
      <protection/>
    </xf>
    <xf numFmtId="49" fontId="6" fillId="0" borderId="0" xfId="56" applyNumberFormat="1" applyFont="1" applyBorder="1" applyAlignment="1" applyProtection="1">
      <alignment horizontal="left" vertical="top" wrapText="1"/>
      <protection/>
    </xf>
    <xf numFmtId="173" fontId="6" fillId="0" borderId="33" xfId="56" applyNumberFormat="1" applyFont="1" applyFill="1" applyBorder="1" applyAlignment="1" applyProtection="1">
      <alignment horizontal="right" vertical="top"/>
      <protection/>
    </xf>
    <xf numFmtId="173" fontId="6" fillId="0" borderId="34" xfId="56" applyNumberFormat="1" applyFont="1" applyFill="1" applyBorder="1" applyAlignment="1" applyProtection="1">
      <alignment horizontal="right" vertical="top"/>
      <protection/>
    </xf>
    <xf numFmtId="173" fontId="4" fillId="0" borderId="20" xfId="55" applyNumberFormat="1" applyFont="1" applyFill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horizontal="right" vertical="top"/>
      <protection/>
    </xf>
    <xf numFmtId="0" fontId="6" fillId="0" borderId="0" xfId="55" applyFont="1" applyFill="1" applyBorder="1" applyAlignment="1" applyProtection="1">
      <alignment horizontal="right" vertical="top"/>
      <protection/>
    </xf>
    <xf numFmtId="173" fontId="4" fillId="0" borderId="16" xfId="56" applyNumberFormat="1" applyFont="1" applyBorder="1" applyAlignment="1" applyProtection="1">
      <alignment horizontal="right" vertical="top"/>
      <protection/>
    </xf>
    <xf numFmtId="173" fontId="6" fillId="0" borderId="35" xfId="56" applyNumberFormat="1" applyFont="1" applyFill="1" applyBorder="1" applyAlignment="1" applyProtection="1">
      <alignment horizontal="right" vertical="top"/>
      <protection/>
    </xf>
    <xf numFmtId="173" fontId="6" fillId="0" borderId="35" xfId="56" applyNumberFormat="1" applyFont="1" applyBorder="1" applyAlignment="1" applyProtection="1">
      <alignment horizontal="right" vertical="top"/>
      <protection/>
    </xf>
    <xf numFmtId="173" fontId="6" fillId="0" borderId="36" xfId="56" applyNumberFormat="1" applyFont="1" applyFill="1" applyBorder="1" applyAlignment="1" applyProtection="1">
      <alignment horizontal="right" vertical="top"/>
      <protection/>
    </xf>
    <xf numFmtId="173" fontId="6" fillId="0" borderId="36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Alignment="1" applyProtection="1">
      <alignment horizontal="left" vertical="top" wrapText="1"/>
      <protection/>
    </xf>
    <xf numFmtId="173" fontId="4" fillId="0" borderId="37" xfId="56" applyNumberFormat="1" applyFont="1" applyFill="1" applyBorder="1" applyAlignment="1" applyProtection="1">
      <alignment horizontal="right" vertical="top"/>
      <protection/>
    </xf>
    <xf numFmtId="173" fontId="4" fillId="0" borderId="37" xfId="56" applyNumberFormat="1" applyFont="1" applyBorder="1" applyAlignment="1" applyProtection="1">
      <alignment horizontal="right" vertical="top"/>
      <protection/>
    </xf>
    <xf numFmtId="49" fontId="15" fillId="0" borderId="12" xfId="56" applyNumberFormat="1" applyFont="1" applyBorder="1" applyAlignment="1" applyProtection="1">
      <alignment horizontal="left" vertical="top" wrapText="1"/>
      <protection/>
    </xf>
    <xf numFmtId="173" fontId="6" fillId="0" borderId="26" xfId="56" applyNumberFormat="1" applyFont="1" applyBorder="1" applyAlignment="1" applyProtection="1">
      <alignment horizontal="right" vertical="top"/>
      <protection/>
    </xf>
    <xf numFmtId="173" fontId="6" fillId="0" borderId="23" xfId="56" applyNumberFormat="1" applyFont="1" applyBorder="1" applyAlignment="1" applyProtection="1">
      <alignment horizontal="right" vertical="top"/>
      <protection/>
    </xf>
    <xf numFmtId="173" fontId="6" fillId="0" borderId="24" xfId="56" applyNumberFormat="1" applyFont="1" applyBorder="1" applyAlignment="1" applyProtection="1">
      <alignment horizontal="right" vertical="top"/>
      <protection/>
    </xf>
    <xf numFmtId="173" fontId="6" fillId="0" borderId="37" xfId="56" applyNumberFormat="1" applyFont="1" applyBorder="1" applyAlignment="1" applyProtection="1">
      <alignment horizontal="right" vertical="top"/>
      <protection/>
    </xf>
    <xf numFmtId="176" fontId="5" fillId="0" borderId="0" xfId="56" applyNumberFormat="1" applyFont="1" applyBorder="1" applyAlignment="1" applyProtection="1">
      <alignment/>
      <protection/>
    </xf>
    <xf numFmtId="178" fontId="6" fillId="0" borderId="0" xfId="56" applyNumberFormat="1" applyFo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179" fontId="6" fillId="0" borderId="0" xfId="56" applyNumberFormat="1" applyFont="1" applyBorder="1" applyProtection="1">
      <alignment/>
      <protection/>
    </xf>
    <xf numFmtId="179" fontId="6" fillId="0" borderId="0" xfId="56" applyNumberFormat="1" applyFont="1" applyProtection="1">
      <alignment/>
      <protection/>
    </xf>
    <xf numFmtId="179" fontId="4" fillId="0" borderId="21" xfId="56" applyNumberFormat="1" applyFont="1" applyBorder="1" applyAlignment="1" applyProtection="1">
      <alignment horizontal="left"/>
      <protection/>
    </xf>
    <xf numFmtId="179" fontId="6" fillId="0" borderId="21" xfId="56" applyNumberFormat="1" applyFont="1" applyBorder="1" applyProtection="1">
      <alignment/>
      <protection/>
    </xf>
    <xf numFmtId="178" fontId="6" fillId="0" borderId="21" xfId="56" applyNumberFormat="1" applyFont="1" applyBorder="1" applyProtection="1">
      <alignment/>
      <protection/>
    </xf>
    <xf numFmtId="176" fontId="6" fillId="0" borderId="21" xfId="56" applyNumberFormat="1" applyFont="1" applyBorder="1" applyProtection="1">
      <alignment/>
      <protection/>
    </xf>
    <xf numFmtId="178" fontId="6" fillId="0" borderId="21" xfId="0" applyNumberFormat="1" applyFont="1" applyBorder="1" applyAlignment="1" applyProtection="1">
      <alignment/>
      <protection/>
    </xf>
    <xf numFmtId="49" fontId="4" fillId="0" borderId="10" xfId="56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7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78" fontId="6" fillId="0" borderId="38" xfId="56" applyNumberFormat="1" applyFont="1" applyBorder="1" applyAlignment="1" applyProtection="1">
      <alignment vertical="top"/>
      <protection/>
    </xf>
    <xf numFmtId="17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5" applyNumberFormat="1" applyFont="1" applyFill="1" applyBorder="1" applyAlignment="1" applyProtection="1">
      <alignment horizontal="centerContinuous" vertical="top"/>
      <protection/>
    </xf>
    <xf numFmtId="17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0" xfId="55" applyNumberFormat="1" applyFont="1" applyFill="1" applyBorder="1" applyAlignment="1" applyProtection="1">
      <alignment horizontal="centerContinuous" vertical="top"/>
      <protection/>
    </xf>
    <xf numFmtId="17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4" xfId="56" applyNumberFormat="1" applyFont="1" applyBorder="1" applyAlignment="1" applyProtection="1">
      <alignment horizontal="right" vertical="top"/>
      <protection/>
    </xf>
    <xf numFmtId="49" fontId="4" fillId="0" borderId="25" xfId="56" applyNumberFormat="1" applyFont="1" applyBorder="1" applyAlignment="1" applyProtection="1" quotePrefix="1">
      <alignment horizontal="right" vertical="top"/>
      <protection/>
    </xf>
    <xf numFmtId="178" fontId="4" fillId="0" borderId="14" xfId="55" applyNumberFormat="1" applyFont="1" applyFill="1" applyBorder="1" applyAlignment="1" applyProtection="1">
      <alignment horizontal="right" vertical="top"/>
      <protection/>
    </xf>
    <xf numFmtId="49" fontId="6" fillId="0" borderId="25" xfId="56" applyNumberFormat="1" applyFont="1" applyBorder="1" applyAlignment="1" applyProtection="1">
      <alignment horizontal="right" vertical="top"/>
      <protection/>
    </xf>
    <xf numFmtId="49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6" applyNumberFormat="1" applyFont="1" applyBorder="1" applyAlignment="1" applyProtection="1" quotePrefix="1">
      <alignment horizontal="right" vertical="top"/>
      <protection/>
    </xf>
    <xf numFmtId="178" fontId="4" fillId="0" borderId="13" xfId="55" applyNumberFormat="1" applyFont="1" applyFill="1" applyBorder="1" applyAlignment="1" applyProtection="1" quotePrefix="1">
      <alignment horizontal="right" vertical="top"/>
      <protection/>
    </xf>
    <xf numFmtId="49" fontId="6" fillId="0" borderId="20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 quotePrefix="1">
      <alignment horizontal="right" vertical="top"/>
      <protection/>
    </xf>
    <xf numFmtId="178" fontId="4" fillId="0" borderId="0" xfId="56" applyNumberFormat="1" applyFont="1" applyBorder="1" applyAlignment="1" applyProtection="1">
      <alignment horizontal="right" vertical="top"/>
      <protection/>
    </xf>
    <xf numFmtId="49" fontId="4" fillId="0" borderId="20" xfId="55" applyNumberFormat="1" applyFont="1" applyFill="1" applyBorder="1" applyAlignment="1" applyProtection="1" quotePrefix="1">
      <alignment horizontal="right" vertical="top"/>
      <protection/>
    </xf>
    <xf numFmtId="49" fontId="6" fillId="0" borderId="12" xfId="56" applyNumberFormat="1" applyFont="1" applyBorder="1" applyAlignment="1" applyProtection="1">
      <alignment horizontal="left" vertical="top" wrapText="1"/>
      <protection/>
    </xf>
    <xf numFmtId="178" fontId="4" fillId="0" borderId="12" xfId="55" applyNumberFormat="1" applyFont="1" applyFill="1" applyBorder="1" applyAlignment="1" applyProtection="1" quotePrefix="1">
      <alignment horizontal="right" vertical="top"/>
      <protection/>
    </xf>
    <xf numFmtId="49" fontId="4" fillId="0" borderId="17" xfId="55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74" fontId="6" fillId="0" borderId="0" xfId="56" applyNumberFormat="1" applyFont="1" applyBorder="1" applyAlignment="1" applyProtection="1">
      <alignment horizontal="right" vertical="top"/>
      <protection/>
    </xf>
    <xf numFmtId="174" fontId="6" fillId="0" borderId="20" xfId="56" applyNumberFormat="1" applyFont="1" applyBorder="1" applyAlignment="1" applyProtection="1">
      <alignment horizontal="right" vertical="top"/>
      <protection/>
    </xf>
    <xf numFmtId="178" fontId="6" fillId="0" borderId="0" xfId="56" applyNumberFormat="1" applyFont="1" applyBorder="1" applyAlignment="1" applyProtection="1">
      <alignment horizontal="right" vertical="top"/>
      <protection/>
    </xf>
    <xf numFmtId="178" fontId="6" fillId="0" borderId="14" xfId="56" applyNumberFormat="1" applyFont="1" applyBorder="1" applyAlignment="1" applyProtection="1">
      <alignment horizontal="right" vertical="top"/>
      <protection/>
    </xf>
    <xf numFmtId="174" fontId="4" fillId="0" borderId="24" xfId="56" applyNumberFormat="1" applyFont="1" applyBorder="1" applyAlignment="1" applyProtection="1">
      <alignment horizontal="right" vertical="top"/>
      <protection/>
    </xf>
    <xf numFmtId="174" fontId="4" fillId="0" borderId="23" xfId="56" applyNumberFormat="1" applyFont="1" applyBorder="1" applyAlignment="1" applyProtection="1">
      <alignment horizontal="right" vertical="top"/>
      <protection/>
    </xf>
    <xf numFmtId="178" fontId="4" fillId="0" borderId="24" xfId="56" applyNumberFormat="1" applyFont="1" applyBorder="1" applyAlignment="1" applyProtection="1">
      <alignment horizontal="right" vertical="top"/>
      <protection/>
    </xf>
    <xf numFmtId="174" fontId="4" fillId="0" borderId="27" xfId="56" applyNumberFormat="1" applyFont="1" applyBorder="1" applyAlignment="1" applyProtection="1">
      <alignment horizontal="right" vertical="top"/>
      <protection/>
    </xf>
    <xf numFmtId="174" fontId="4" fillId="0" borderId="29" xfId="56" applyNumberFormat="1" applyFont="1" applyBorder="1" applyAlignment="1" applyProtection="1">
      <alignment horizontal="right" vertical="top"/>
      <protection/>
    </xf>
    <xf numFmtId="178" fontId="4" fillId="0" borderId="28" xfId="56" applyNumberFormat="1" applyFont="1" applyBorder="1" applyAlignment="1" applyProtection="1">
      <alignment horizontal="right" vertical="top"/>
      <protection/>
    </xf>
    <xf numFmtId="178" fontId="4" fillId="0" borderId="27" xfId="56" applyNumberFormat="1" applyFont="1" applyBorder="1" applyAlignment="1" applyProtection="1">
      <alignment horizontal="right" vertical="top"/>
      <protection/>
    </xf>
    <xf numFmtId="178" fontId="4" fillId="0" borderId="0" xfId="55" applyNumberFormat="1" applyFont="1" applyFill="1" applyBorder="1" applyAlignment="1" applyProtection="1">
      <alignment horizontal="right" vertical="top"/>
      <protection/>
    </xf>
    <xf numFmtId="174" fontId="4" fillId="0" borderId="20" xfId="55" applyNumberFormat="1" applyFont="1" applyFill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 horizontal="right" vertical="top"/>
      <protection/>
    </xf>
    <xf numFmtId="174" fontId="4" fillId="0" borderId="12" xfId="56" applyNumberFormat="1" applyFont="1" applyBorder="1" applyAlignment="1" applyProtection="1">
      <alignment horizontal="right" vertical="top"/>
      <protection/>
    </xf>
    <xf numFmtId="174" fontId="4" fillId="0" borderId="17" xfId="56" applyNumberFormat="1" applyFont="1" applyBorder="1" applyAlignment="1" applyProtection="1">
      <alignment horizontal="right" vertical="top"/>
      <protection/>
    </xf>
    <xf numFmtId="178" fontId="4" fillId="0" borderId="12" xfId="56" applyNumberFormat="1" applyFont="1" applyBorder="1" applyAlignment="1" applyProtection="1">
      <alignment horizontal="right" vertical="top"/>
      <protection/>
    </xf>
    <xf numFmtId="174" fontId="6" fillId="0" borderId="25" xfId="56" applyNumberFormat="1" applyFont="1" applyBorder="1" applyAlignment="1" applyProtection="1">
      <alignment horizontal="right" vertical="top"/>
      <protection/>
    </xf>
    <xf numFmtId="178" fontId="6" fillId="0" borderId="15" xfId="56" applyNumberFormat="1" applyFont="1" applyBorder="1" applyAlignment="1" applyProtection="1">
      <alignment horizontal="right" vertical="top"/>
      <protection/>
    </xf>
    <xf numFmtId="178" fontId="6" fillId="0" borderId="13" xfId="56" applyNumberFormat="1" applyFont="1" applyBorder="1" applyAlignment="1" applyProtection="1">
      <alignment horizontal="right" vertical="top"/>
      <protection/>
    </xf>
    <xf numFmtId="174" fontId="4" fillId="0" borderId="14" xfId="56" applyNumberFormat="1" applyFont="1" applyBorder="1" applyAlignment="1" applyProtection="1">
      <alignment horizontal="right" vertical="top"/>
      <protection/>
    </xf>
    <xf numFmtId="174" fontId="4" fillId="0" borderId="25" xfId="56" applyNumberFormat="1" applyFont="1" applyBorder="1" applyAlignment="1" applyProtection="1">
      <alignment horizontal="right" vertical="top"/>
      <protection/>
    </xf>
    <xf numFmtId="178" fontId="4" fillId="0" borderId="14" xfId="56" applyNumberFormat="1" applyFont="1" applyBorder="1" applyAlignment="1" applyProtection="1">
      <alignment horizontal="right" vertical="top"/>
      <protection/>
    </xf>
    <xf numFmtId="178" fontId="4" fillId="0" borderId="27" xfId="0" applyNumberFormat="1" applyFont="1" applyBorder="1" applyAlignment="1" applyProtection="1">
      <alignment horizontal="right" vertical="top"/>
      <protection/>
    </xf>
    <xf numFmtId="176" fontId="4" fillId="0" borderId="0" xfId="56" applyNumberFormat="1" applyFont="1" applyBorder="1" applyAlignment="1" applyProtection="1">
      <alignment vertical="top"/>
      <protection/>
    </xf>
    <xf numFmtId="179" fontId="4" fillId="0" borderId="0" xfId="56" applyNumberFormat="1" applyFont="1" applyBorder="1" applyAlignment="1" applyProtection="1">
      <alignment horizontal="right"/>
      <protection/>
    </xf>
    <xf numFmtId="179" fontId="4" fillId="0" borderId="0" xfId="56" applyNumberFormat="1" applyFont="1" applyBorder="1" applyAlignment="1" applyProtection="1">
      <alignment horizontal="right" vertical="top"/>
      <protection/>
    </xf>
    <xf numFmtId="178" fontId="4" fillId="0" borderId="0" xfId="56" applyNumberFormat="1" applyFont="1" applyBorder="1" applyAlignment="1" applyProtection="1">
      <alignment/>
      <protection/>
    </xf>
    <xf numFmtId="180" fontId="4" fillId="0" borderId="0" xfId="56" applyNumberFormat="1" applyFont="1" applyBorder="1" applyAlignment="1" applyProtection="1">
      <alignment horizontal="right" vertical="top"/>
      <protection/>
    </xf>
    <xf numFmtId="178" fontId="6" fillId="0" borderId="0" xfId="0" applyNumberFormat="1" applyFont="1" applyBorder="1" applyAlignment="1" applyProtection="1">
      <alignment/>
      <protection/>
    </xf>
    <xf numFmtId="172" fontId="6" fillId="0" borderId="0" xfId="56" applyNumberFormat="1" applyFont="1" applyBorder="1" applyProtection="1">
      <alignment/>
      <protection/>
    </xf>
    <xf numFmtId="176" fontId="5" fillId="0" borderId="0" xfId="56" applyNumberFormat="1" applyFont="1" applyFill="1" applyBorder="1" applyAlignment="1" applyProtection="1">
      <alignment/>
      <protection/>
    </xf>
    <xf numFmtId="49" fontId="4" fillId="0" borderId="0" xfId="56" applyNumberFormat="1" applyFont="1" applyFill="1" applyBorder="1" applyProtection="1">
      <alignment/>
      <protection/>
    </xf>
    <xf numFmtId="176" fontId="4" fillId="0" borderId="0" xfId="56" applyNumberFormat="1" applyFont="1" applyFill="1" applyBorder="1" applyAlignment="1" applyProtection="1">
      <alignment/>
      <protection/>
    </xf>
    <xf numFmtId="0" fontId="5" fillId="0" borderId="21" xfId="56" applyNumberFormat="1" applyFont="1" applyFill="1" applyBorder="1" applyAlignment="1" applyProtection="1">
      <alignment/>
      <protection/>
    </xf>
    <xf numFmtId="49" fontId="4" fillId="0" borderId="10" xfId="55" applyNumberFormat="1" applyFont="1" applyFill="1" applyBorder="1" applyAlignment="1" applyProtection="1">
      <alignment horizontal="left" vertical="top"/>
      <protection/>
    </xf>
    <xf numFmtId="49" fontId="4" fillId="0" borderId="0" xfId="55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>
      <alignment horizontal="left" vertical="top" wrapText="1"/>
      <protection/>
    </xf>
    <xf numFmtId="176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Border="1" applyProtection="1">
      <alignment/>
      <protection/>
    </xf>
    <xf numFmtId="177" fontId="6" fillId="0" borderId="0" xfId="56" applyNumberFormat="1" applyFont="1" applyFill="1" applyProtection="1">
      <alignment/>
      <protection/>
    </xf>
    <xf numFmtId="176" fontId="6" fillId="0" borderId="0" xfId="56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79" fontId="6" fillId="0" borderId="0" xfId="56" applyNumberFormat="1" applyFont="1" applyFill="1" applyBorder="1" applyProtection="1">
      <alignment/>
      <protection/>
    </xf>
    <xf numFmtId="179" fontId="6" fillId="0" borderId="0" xfId="56" applyNumberFormat="1" applyFont="1" applyFill="1" applyProtection="1">
      <alignment/>
      <protection/>
    </xf>
    <xf numFmtId="176" fontId="4" fillId="0" borderId="21" xfId="56" applyNumberFormat="1" applyFont="1" applyFill="1" applyBorder="1" applyAlignment="1" applyProtection="1">
      <alignment horizontal="left"/>
      <protection/>
    </xf>
    <xf numFmtId="0" fontId="6" fillId="0" borderId="21" xfId="0" applyFont="1" applyFill="1" applyBorder="1" applyAlignment="1" applyProtection="1">
      <alignment/>
      <protection/>
    </xf>
    <xf numFmtId="49" fontId="4" fillId="0" borderId="10" xfId="58" applyNumberFormat="1" applyFont="1" applyFill="1" applyBorder="1" applyAlignment="1" applyProtection="1" quotePrefix="1">
      <alignment horizontal="centerContinuous" vertical="top"/>
      <protection/>
    </xf>
    <xf numFmtId="181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58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39" xfId="0" applyFont="1" applyFill="1" applyBorder="1" applyAlignment="1" quotePrefix="1">
      <alignment horizontal="centerContinuous"/>
    </xf>
    <xf numFmtId="49" fontId="4" fillId="0" borderId="10" xfId="55" applyNumberFormat="1" applyFont="1" applyFill="1" applyBorder="1" applyAlignment="1" applyProtection="1">
      <alignment horizontal="centerContinuous" vertical="top"/>
      <protection/>
    </xf>
    <xf numFmtId="49" fontId="4" fillId="0" borderId="14" xfId="55" applyNumberFormat="1" applyFont="1" applyFill="1" applyBorder="1" applyAlignment="1" applyProtection="1">
      <alignment vertical="top"/>
      <protection/>
    </xf>
    <xf numFmtId="49" fontId="4" fillId="0" borderId="23" xfId="56" applyNumberFormat="1" applyFont="1" applyFill="1" applyBorder="1" applyAlignment="1" applyProtection="1">
      <alignment horizontal="centerContinuous" vertical="top"/>
      <protection/>
    </xf>
    <xf numFmtId="49" fontId="4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4" xfId="58" applyNumberFormat="1" applyFont="1" applyFill="1" applyBorder="1" applyAlignment="1" applyProtection="1">
      <alignment horizontal="centerContinuous" vertical="top"/>
      <protection/>
    </xf>
    <xf numFmtId="49" fontId="6" fillId="0" borderId="26" xfId="0" applyNumberFormat="1" applyFont="1" applyFill="1" applyBorder="1" applyAlignment="1" applyProtection="1">
      <alignment horizontal="centerContinuous" vertical="top"/>
      <protection/>
    </xf>
    <xf numFmtId="49" fontId="4" fillId="0" borderId="24" xfId="56" applyNumberFormat="1" applyFont="1" applyFill="1" applyBorder="1" applyAlignment="1" applyProtection="1" quotePrefix="1">
      <alignment horizontal="centerContinuous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8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4" fillId="0" borderId="12" xfId="58" applyNumberFormat="1" applyFont="1" applyFill="1" applyBorder="1" applyAlignment="1" applyProtection="1">
      <alignment horizontal="right" vertical="top"/>
      <protection/>
    </xf>
    <xf numFmtId="173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23" xfId="56" applyNumberFormat="1" applyFont="1" applyFill="1" applyBorder="1" applyAlignment="1" applyProtection="1">
      <alignment horizontal="right" vertical="top"/>
      <protection/>
    </xf>
    <xf numFmtId="182" fontId="4" fillId="0" borderId="24" xfId="56" applyNumberFormat="1" applyFont="1" applyFill="1" applyBorder="1" applyAlignment="1" applyProtection="1">
      <alignment horizontal="right" vertical="top"/>
      <protection/>
    </xf>
    <xf numFmtId="173" fontId="4" fillId="0" borderId="40" xfId="56" applyNumberFormat="1" applyFont="1" applyFill="1" applyBorder="1" applyAlignment="1" applyProtection="1">
      <alignment horizontal="right" vertical="top"/>
      <protection/>
    </xf>
    <xf numFmtId="182" fontId="4" fillId="0" borderId="40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>
      <alignment horizontal="left" vertical="top" wrapText="1"/>
      <protection/>
    </xf>
    <xf numFmtId="182" fontId="6" fillId="0" borderId="13" xfId="56" applyNumberFormat="1" applyFont="1" applyFill="1" applyBorder="1" applyAlignment="1" applyProtection="1">
      <alignment horizontal="right" vertical="top"/>
      <protection/>
    </xf>
    <xf numFmtId="182" fontId="6" fillId="0" borderId="19" xfId="56" applyNumberFormat="1" applyFont="1" applyFill="1" applyBorder="1" applyAlignment="1" applyProtection="1">
      <alignment horizontal="right" vertical="top"/>
      <protection/>
    </xf>
    <xf numFmtId="182" fontId="6" fillId="0" borderId="13" xfId="56" applyNumberFormat="1" applyFont="1" applyBorder="1" applyAlignment="1" applyProtection="1">
      <alignment horizontal="right" vertical="top"/>
      <protection/>
    </xf>
    <xf numFmtId="173" fontId="6" fillId="0" borderId="17" xfId="56" applyNumberFormat="1" applyFont="1" applyFill="1" applyBorder="1" applyAlignment="1" applyProtection="1">
      <alignment horizontal="right" vertical="top"/>
      <protection/>
    </xf>
    <xf numFmtId="182" fontId="6" fillId="0" borderId="22" xfId="56" applyNumberFormat="1" applyFont="1" applyFill="1" applyBorder="1" applyAlignment="1" applyProtection="1">
      <alignment horizontal="right" vertical="top"/>
      <protection/>
    </xf>
    <xf numFmtId="173" fontId="6" fillId="0" borderId="12" xfId="56" applyNumberFormat="1" applyFont="1" applyFill="1" applyBorder="1" applyAlignment="1" applyProtection="1">
      <alignment horizontal="right" vertical="top"/>
      <protection/>
    </xf>
    <xf numFmtId="173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16" xfId="0" applyNumberFormat="1" applyFont="1" applyFill="1" applyBorder="1" applyAlignment="1" applyProtection="1">
      <alignment horizontal="right" vertical="top"/>
      <protection/>
    </xf>
    <xf numFmtId="182" fontId="6" fillId="0" borderId="22" xfId="0" applyNumberFormat="1" applyFont="1" applyFill="1" applyBorder="1" applyAlignment="1" applyProtection="1">
      <alignment horizontal="right" vertical="top"/>
      <protection/>
    </xf>
    <xf numFmtId="49" fontId="4" fillId="0" borderId="27" xfId="56" applyNumberFormat="1" applyFont="1" applyFill="1" applyBorder="1" applyAlignment="1">
      <alignment horizontal="left" vertical="top" wrapText="1"/>
      <protection/>
    </xf>
    <xf numFmtId="173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29" xfId="56" applyNumberFormat="1" applyFont="1" applyFill="1" applyBorder="1" applyAlignment="1" applyProtection="1">
      <alignment horizontal="right" vertical="top"/>
      <protection/>
    </xf>
    <xf numFmtId="182" fontId="4" fillId="0" borderId="27" xfId="56" applyNumberFormat="1" applyFont="1" applyFill="1" applyBorder="1" applyAlignment="1" applyProtection="1">
      <alignment horizontal="right" vertical="top"/>
      <protection/>
    </xf>
    <xf numFmtId="173" fontId="4" fillId="0" borderId="31" xfId="56" applyNumberFormat="1" applyFont="1" applyFill="1" applyBorder="1" applyAlignment="1" applyProtection="1">
      <alignment horizontal="right" vertical="top"/>
      <protection/>
    </xf>
    <xf numFmtId="182" fontId="4" fillId="0" borderId="28" xfId="56" applyNumberFormat="1" applyFont="1" applyFill="1" applyBorder="1" applyAlignment="1" applyProtection="1">
      <alignment horizontal="right" vertical="top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16" fillId="0" borderId="0" xfId="57" applyFont="1" applyFill="1" applyBorder="1" applyProtection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14" xfId="0" applyFont="1" applyBorder="1" applyAlignment="1">
      <alignment vertical="top" wrapText="1"/>
    </xf>
    <xf numFmtId="173" fontId="6" fillId="0" borderId="14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73" fontId="6" fillId="0" borderId="0" xfId="0" applyNumberFormat="1" applyFont="1" applyBorder="1" applyAlignment="1">
      <alignment vertical="top"/>
    </xf>
    <xf numFmtId="173" fontId="6" fillId="0" borderId="0" xfId="57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7" applyFont="1" applyFill="1" applyBorder="1" applyAlignment="1" applyProtection="1">
      <alignment vertical="top"/>
      <protection/>
    </xf>
    <xf numFmtId="0" fontId="55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6" fillId="0" borderId="21" xfId="0" applyFont="1" applyBorder="1" applyAlignment="1">
      <alignment vertical="center" wrapText="1"/>
    </xf>
    <xf numFmtId="0" fontId="57" fillId="0" borderId="21" xfId="0" applyFont="1" applyBorder="1" applyAlignment="1">
      <alignment wrapText="1"/>
    </xf>
    <xf numFmtId="0" fontId="57" fillId="0" borderId="0" xfId="0" applyFont="1" applyAlignment="1">
      <alignment wrapText="1"/>
    </xf>
    <xf numFmtId="0" fontId="56" fillId="0" borderId="41" xfId="0" applyFont="1" applyBorder="1" applyAlignment="1">
      <alignment vertical="center" wrapText="1"/>
    </xf>
    <xf numFmtId="0" fontId="56" fillId="0" borderId="42" xfId="0" applyFont="1" applyBorder="1" applyAlignment="1">
      <alignment vertical="center" wrapText="1"/>
    </xf>
    <xf numFmtId="0" fontId="56" fillId="0" borderId="43" xfId="0" applyFont="1" applyBorder="1" applyAlignment="1">
      <alignment vertical="top" wrapText="1"/>
    </xf>
    <xf numFmtId="0" fontId="56" fillId="0" borderId="44" xfId="0" applyFont="1" applyBorder="1" applyAlignment="1">
      <alignment vertical="top" wrapText="1"/>
    </xf>
    <xf numFmtId="0" fontId="56" fillId="0" borderId="45" xfId="0" applyFont="1" applyBorder="1" applyAlignment="1">
      <alignment vertical="top" wrapText="1"/>
    </xf>
    <xf numFmtId="0" fontId="56" fillId="0" borderId="46" xfId="0" applyFont="1" applyBorder="1" applyAlignment="1">
      <alignment horizontal="right" vertical="top" wrapText="1"/>
    </xf>
    <xf numFmtId="0" fontId="56" fillId="0" borderId="47" xfId="0" applyFont="1" applyBorder="1" applyAlignment="1">
      <alignment horizontal="right" vertical="top" wrapText="1"/>
    </xf>
    <xf numFmtId="0" fontId="58" fillId="0" borderId="48" xfId="0" applyFont="1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0" fontId="58" fillId="0" borderId="42" xfId="0" applyFont="1" applyBorder="1" applyAlignment="1">
      <alignment horizontal="right" vertical="top" wrapText="1"/>
    </xf>
    <xf numFmtId="3" fontId="58" fillId="0" borderId="42" xfId="0" applyNumberFormat="1" applyFont="1" applyBorder="1" applyAlignment="1">
      <alignment horizontal="right" vertical="top" wrapText="1"/>
    </xf>
    <xf numFmtId="0" fontId="58" fillId="0" borderId="49" xfId="0" applyFont="1" applyBorder="1" applyAlignment="1">
      <alignment horizontal="right" vertical="top" wrapText="1"/>
    </xf>
    <xf numFmtId="0" fontId="58" fillId="0" borderId="46" xfId="0" applyFont="1" applyBorder="1" applyAlignment="1">
      <alignment horizontal="right" vertical="top" wrapText="1"/>
    </xf>
    <xf numFmtId="3" fontId="58" fillId="0" borderId="46" xfId="0" applyNumberFormat="1" applyFont="1" applyBorder="1" applyAlignment="1">
      <alignment horizontal="right" vertical="top" wrapText="1"/>
    </xf>
    <xf numFmtId="0" fontId="58" fillId="0" borderId="47" xfId="0" applyFont="1" applyBorder="1" applyAlignment="1">
      <alignment horizontal="right" vertical="top" wrapText="1"/>
    </xf>
    <xf numFmtId="0" fontId="58" fillId="0" borderId="0" xfId="0" applyFont="1" applyBorder="1" applyAlignment="1">
      <alignment vertical="top" wrapText="1"/>
    </xf>
    <xf numFmtId="0" fontId="58" fillId="0" borderId="45" xfId="0" applyFont="1" applyBorder="1" applyAlignment="1">
      <alignment horizontal="right" vertical="top" wrapText="1"/>
    </xf>
    <xf numFmtId="0" fontId="58" fillId="0" borderId="50" xfId="0" applyFont="1" applyBorder="1" applyAlignment="1">
      <alignment horizontal="right" vertical="top" wrapText="1"/>
    </xf>
    <xf numFmtId="0" fontId="57" fillId="0" borderId="45" xfId="0" applyFont="1" applyBorder="1" applyAlignment="1">
      <alignment vertical="top" wrapText="1"/>
    </xf>
    <xf numFmtId="9" fontId="58" fillId="0" borderId="45" xfId="0" applyNumberFormat="1" applyFont="1" applyBorder="1" applyAlignment="1">
      <alignment horizontal="right" vertical="top" wrapText="1"/>
    </xf>
    <xf numFmtId="9" fontId="58" fillId="0" borderId="46" xfId="0" applyNumberFormat="1" applyFont="1" applyBorder="1" applyAlignment="1">
      <alignment horizontal="right" vertical="top" wrapText="1"/>
    </xf>
    <xf numFmtId="10" fontId="58" fillId="0" borderId="45" xfId="0" applyNumberFormat="1" applyFont="1" applyBorder="1" applyAlignment="1">
      <alignment horizontal="right" vertical="top" wrapText="1"/>
    </xf>
    <xf numFmtId="9" fontId="58" fillId="0" borderId="42" xfId="0" applyNumberFormat="1" applyFont="1" applyBorder="1" applyAlignment="1">
      <alignment horizontal="right" vertical="top" wrapText="1"/>
    </xf>
    <xf numFmtId="10" fontId="58" fillId="0" borderId="42" xfId="0" applyNumberFormat="1" applyFont="1" applyBorder="1" applyAlignment="1">
      <alignment horizontal="right" vertical="top" wrapText="1"/>
    </xf>
    <xf numFmtId="9" fontId="58" fillId="0" borderId="44" xfId="0" applyNumberFormat="1" applyFont="1" applyBorder="1" applyAlignment="1">
      <alignment horizontal="right" vertical="top" wrapText="1"/>
    </xf>
    <xf numFmtId="0" fontId="58" fillId="0" borderId="44" xfId="0" applyFont="1" applyBorder="1" applyAlignment="1">
      <alignment horizontal="right" vertical="top" wrapText="1"/>
    </xf>
    <xf numFmtId="0" fontId="58" fillId="0" borderId="51" xfId="0" applyFont="1" applyBorder="1" applyAlignment="1">
      <alignment horizontal="right" vertical="top" wrapText="1"/>
    </xf>
    <xf numFmtId="0" fontId="57" fillId="0" borderId="44" xfId="0" applyFont="1" applyBorder="1" applyAlignment="1">
      <alignment vertical="top" wrapText="1"/>
    </xf>
    <xf numFmtId="0" fontId="58" fillId="0" borderId="46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horizontal="justify" vertical="top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56" fillId="0" borderId="48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6" fillId="0" borderId="47" xfId="0" applyFont="1" applyBorder="1" applyAlignment="1">
      <alignment vertical="top" wrapText="1"/>
    </xf>
    <xf numFmtId="0" fontId="56" fillId="0" borderId="53" xfId="0" applyFont="1" applyBorder="1" applyAlignment="1">
      <alignment vertical="top" wrapText="1"/>
    </xf>
    <xf numFmtId="0" fontId="56" fillId="0" borderId="54" xfId="0" applyFont="1" applyBorder="1" applyAlignment="1">
      <alignment vertical="top" wrapText="1"/>
    </xf>
    <xf numFmtId="0" fontId="56" fillId="0" borderId="52" xfId="0" applyFont="1" applyBorder="1" applyAlignment="1">
      <alignment horizontal="right" vertical="top" wrapText="1"/>
    </xf>
    <xf numFmtId="0" fontId="56" fillId="0" borderId="48" xfId="0" applyFont="1" applyBorder="1" applyAlignment="1">
      <alignment horizontal="right" vertical="top" wrapText="1"/>
    </xf>
    <xf numFmtId="173" fontId="7" fillId="0" borderId="19" xfId="56" applyNumberFormat="1" applyFont="1" applyFill="1" applyBorder="1" applyAlignment="1" applyProtection="1">
      <alignment horizontal="right" vertical="top"/>
      <protection/>
    </xf>
    <xf numFmtId="173" fontId="7" fillId="0" borderId="25" xfId="56" applyNumberFormat="1" applyFont="1" applyFill="1" applyBorder="1" applyAlignment="1" applyProtection="1">
      <alignment horizontal="right" vertical="top"/>
      <protection/>
    </xf>
    <xf numFmtId="173" fontId="6" fillId="0" borderId="16" xfId="56" applyNumberFormat="1" applyFont="1" applyFill="1" applyBorder="1" applyAlignment="1" applyProtection="1">
      <alignment horizontal="right" vertical="top"/>
      <protection/>
    </xf>
    <xf numFmtId="173" fontId="6" fillId="0" borderId="22" xfId="56" applyNumberFormat="1" applyFont="1" applyFill="1" applyBorder="1" applyAlignment="1" applyProtection="1">
      <alignment horizontal="right" vertical="top"/>
      <protection/>
    </xf>
    <xf numFmtId="174" fontId="6" fillId="0" borderId="22" xfId="56" applyNumberFormat="1" applyFont="1" applyBorder="1" applyAlignment="1" applyProtection="1">
      <alignment horizontal="right" vertical="top"/>
      <protection/>
    </xf>
    <xf numFmtId="182" fontId="6" fillId="0" borderId="0" xfId="56" applyNumberFormat="1" applyFont="1" applyFill="1" applyBorder="1" applyAlignment="1" applyProtection="1">
      <alignment horizontal="right" vertical="top"/>
      <protection/>
    </xf>
    <xf numFmtId="173" fontId="6" fillId="0" borderId="20" xfId="0" applyNumberFormat="1" applyFont="1" applyFill="1" applyBorder="1" applyAlignment="1" applyProtection="1">
      <alignment horizontal="right" vertical="top"/>
      <protection/>
    </xf>
    <xf numFmtId="173" fontId="6" fillId="0" borderId="19" xfId="0" applyNumberFormat="1" applyFont="1" applyFill="1" applyBorder="1" applyAlignment="1" applyProtection="1">
      <alignment horizontal="right" vertical="top"/>
      <protection/>
    </xf>
    <xf numFmtId="182" fontId="6" fillId="0" borderId="13" xfId="0" applyNumberFormat="1" applyFont="1" applyFill="1" applyBorder="1" applyAlignment="1" applyProtection="1">
      <alignment horizontal="right" vertical="top"/>
      <protection/>
    </xf>
    <xf numFmtId="182" fontId="6" fillId="0" borderId="0" xfId="0" applyNumberFormat="1" applyFont="1" applyFill="1" applyBorder="1" applyAlignment="1" applyProtection="1">
      <alignment horizontal="right" vertical="top"/>
      <protection/>
    </xf>
    <xf numFmtId="0" fontId="61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56" fillId="0" borderId="47" xfId="0" applyFont="1" applyBorder="1" applyAlignment="1">
      <alignment horizontal="center" vertical="center" wrapText="1"/>
    </xf>
    <xf numFmtId="0" fontId="57" fillId="0" borderId="48" xfId="0" applyFont="1" applyBorder="1" applyAlignment="1">
      <alignment vertical="center" wrapText="1"/>
    </xf>
    <xf numFmtId="0" fontId="58" fillId="0" borderId="42" xfId="0" applyFont="1" applyBorder="1" applyAlignment="1">
      <alignment vertical="center" wrapText="1"/>
    </xf>
    <xf numFmtId="0" fontId="57" fillId="0" borderId="45" xfId="0" applyFont="1" applyBorder="1" applyAlignment="1">
      <alignment vertical="center" wrapText="1"/>
    </xf>
    <xf numFmtId="0" fontId="57" fillId="0" borderId="44" xfId="0" applyFont="1" applyBorder="1" applyAlignment="1">
      <alignment vertical="center" wrapText="1"/>
    </xf>
    <xf numFmtId="0" fontId="58" fillId="0" borderId="41" xfId="0" applyFont="1" applyBorder="1" applyAlignment="1">
      <alignment vertical="top" wrapText="1"/>
    </xf>
    <xf numFmtId="0" fontId="57" fillId="0" borderId="55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173" fontId="6" fillId="0" borderId="23" xfId="56" applyNumberFormat="1" applyFont="1" applyFill="1" applyBorder="1" applyAlignment="1" applyProtection="1">
      <alignment horizontal="right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NSUIWE" xfId="55"/>
    <cellStyle name="Normal_Link to db" xfId="56"/>
    <cellStyle name="Normal_NMTEE - Master (25 Aug)" xfId="57"/>
    <cellStyle name="Normal_Table 1 3 4 5 6 example" xfId="58"/>
    <cellStyle name="Normal_Vote06 intro tab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4">
      <selection activeCell="E5" sqref="E5"/>
    </sheetView>
  </sheetViews>
  <sheetFormatPr defaultColWidth="9.140625" defaultRowHeight="15"/>
  <cols>
    <col min="1" max="1" width="24.00390625" style="0" customWidth="1"/>
    <col min="2" max="2" width="7.421875" style="0" customWidth="1"/>
    <col min="3" max="5" width="14.421875" style="0" customWidth="1"/>
    <col min="6" max="6" width="15.421875" style="0" customWidth="1"/>
  </cols>
  <sheetData>
    <row r="1" spans="1:6" ht="16.5">
      <c r="A1" s="1" t="s">
        <v>0</v>
      </c>
      <c r="B1" s="2"/>
      <c r="C1" s="3"/>
      <c r="D1" s="3"/>
      <c r="E1" s="5"/>
      <c r="F1" s="5"/>
    </row>
    <row r="2" spans="1:6" ht="16.5">
      <c r="A2" s="4" t="s">
        <v>1</v>
      </c>
      <c r="B2" s="2"/>
      <c r="C2" s="3"/>
      <c r="D2" s="3"/>
      <c r="E2" s="5"/>
      <c r="F2" s="5"/>
    </row>
    <row r="3" spans="1:6" ht="16.5">
      <c r="A3" s="1"/>
      <c r="B3" s="5"/>
      <c r="C3" s="5"/>
      <c r="D3" s="5"/>
      <c r="E3" s="5"/>
      <c r="F3" s="5"/>
    </row>
    <row r="4" spans="1:6" ht="16.5">
      <c r="A4" s="1" t="s">
        <v>2</v>
      </c>
      <c r="B4" s="6"/>
      <c r="C4" s="6"/>
      <c r="D4" s="6"/>
      <c r="E4" s="6"/>
      <c r="F4" s="6"/>
    </row>
    <row r="5" spans="1:6" ht="15">
      <c r="A5" s="7"/>
      <c r="B5" s="8"/>
      <c r="C5" s="9" t="s">
        <v>3</v>
      </c>
      <c r="D5" s="23"/>
      <c r="E5" s="23"/>
      <c r="F5" s="23"/>
    </row>
    <row r="6" spans="1:6" ht="25.5">
      <c r="A6" s="10" t="s">
        <v>4</v>
      </c>
      <c r="B6" s="11"/>
      <c r="C6" s="12" t="s">
        <v>5</v>
      </c>
      <c r="D6" s="24" t="s">
        <v>11</v>
      </c>
      <c r="E6" s="25" t="s">
        <v>12</v>
      </c>
      <c r="F6" s="25" t="s">
        <v>13</v>
      </c>
    </row>
    <row r="7" spans="1:6" ht="15">
      <c r="A7" s="13" t="s">
        <v>6</v>
      </c>
      <c r="B7" s="14"/>
      <c r="C7" s="15">
        <v>87025128</v>
      </c>
      <c r="D7" s="26">
        <v>86761128</v>
      </c>
      <c r="E7" s="339">
        <f>SUM(E9:E11)</f>
        <v>-264000</v>
      </c>
      <c r="F7" s="340">
        <f>SUM(F9:F11)</f>
        <v>0</v>
      </c>
    </row>
    <row r="8" spans="1:6" ht="15">
      <c r="A8" s="16" t="s">
        <v>7</v>
      </c>
      <c r="B8" s="17"/>
      <c r="C8" s="18"/>
      <c r="D8" s="28"/>
      <c r="E8" s="29"/>
      <c r="F8" s="30"/>
    </row>
    <row r="9" spans="1:6" ht="15">
      <c r="A9" s="19" t="s">
        <v>8</v>
      </c>
      <c r="B9" s="20"/>
      <c r="C9" s="21">
        <v>82388046</v>
      </c>
      <c r="D9" s="27">
        <v>82124046</v>
      </c>
      <c r="E9" s="31">
        <v>-264000</v>
      </c>
      <c r="F9" s="31">
        <v>0</v>
      </c>
    </row>
    <row r="10" spans="1:6" ht="15">
      <c r="A10" s="22" t="s">
        <v>9</v>
      </c>
      <c r="B10" s="20"/>
      <c r="C10" s="21">
        <v>1037025</v>
      </c>
      <c r="D10" s="27">
        <v>1037025</v>
      </c>
      <c r="E10" s="31">
        <v>0</v>
      </c>
      <c r="F10" s="31">
        <v>0</v>
      </c>
    </row>
    <row r="11" spans="1:6" ht="15">
      <c r="A11" s="22" t="s">
        <v>10</v>
      </c>
      <c r="B11" s="20"/>
      <c r="C11" s="21">
        <v>3600057</v>
      </c>
      <c r="D11" s="27">
        <v>3600057</v>
      </c>
      <c r="E11" s="31">
        <v>0</v>
      </c>
      <c r="F11" s="31">
        <v>0</v>
      </c>
    </row>
    <row r="12" spans="1:6" ht="15">
      <c r="A12" s="32" t="s">
        <v>14</v>
      </c>
      <c r="B12" s="33"/>
      <c r="C12" s="34" t="s">
        <v>15</v>
      </c>
      <c r="D12" s="46"/>
      <c r="E12" s="46"/>
      <c r="F12" s="46"/>
    </row>
    <row r="13" spans="1:6" ht="15">
      <c r="A13" s="35" t="s">
        <v>16</v>
      </c>
      <c r="B13" s="36"/>
      <c r="C13" s="37" t="s">
        <v>17</v>
      </c>
      <c r="D13" s="47"/>
      <c r="E13" s="47"/>
      <c r="F13" s="47"/>
    </row>
    <row r="14" spans="1:6" ht="15">
      <c r="A14" s="38" t="s">
        <v>18</v>
      </c>
      <c r="B14" s="39"/>
      <c r="C14" s="40" t="s">
        <v>19</v>
      </c>
      <c r="D14" s="48"/>
      <c r="E14" s="48"/>
      <c r="F14" s="48"/>
    </row>
    <row r="15" spans="1:6" ht="15">
      <c r="A15" s="41"/>
      <c r="B15" s="5"/>
      <c r="C15" s="5"/>
      <c r="D15" s="5"/>
      <c r="E15" s="5"/>
      <c r="F15" s="49"/>
    </row>
    <row r="16" spans="1:6" ht="15">
      <c r="A16" s="41"/>
      <c r="B16" s="5"/>
      <c r="C16" s="42"/>
      <c r="D16" s="5"/>
      <c r="E16" s="5"/>
      <c r="F16" s="49"/>
    </row>
    <row r="17" spans="1:6" ht="15">
      <c r="A17" s="41"/>
      <c r="B17" s="5"/>
      <c r="C17" s="43"/>
      <c r="D17" s="5"/>
      <c r="E17" s="5"/>
      <c r="F17" s="49"/>
    </row>
    <row r="18" spans="1:6" ht="15">
      <c r="A18" s="41"/>
      <c r="B18" s="5"/>
      <c r="C18" s="5"/>
      <c r="D18" s="5"/>
      <c r="E18" s="5"/>
      <c r="F18" s="49"/>
    </row>
    <row r="19" spans="1:6" ht="15.75">
      <c r="A19" s="44"/>
      <c r="B19" s="45"/>
      <c r="C19" s="45"/>
      <c r="D19" s="45"/>
      <c r="E19" s="45"/>
      <c r="F19" s="49"/>
    </row>
    <row r="20" spans="1:6" ht="15">
      <c r="A20" s="41"/>
      <c r="B20" s="5"/>
      <c r="C20" s="5"/>
      <c r="D20" s="5"/>
      <c r="E20" s="5"/>
      <c r="F20" s="49"/>
    </row>
    <row r="21" spans="1:6" ht="15">
      <c r="A21" s="41"/>
      <c r="B21" s="5"/>
      <c r="C21" s="5"/>
      <c r="D21" s="5"/>
      <c r="E21" s="5"/>
      <c r="F21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7">
      <selection activeCell="G28" sqref="G28"/>
    </sheetView>
  </sheetViews>
  <sheetFormatPr defaultColWidth="9.140625" defaultRowHeight="15"/>
  <cols>
    <col min="1" max="1" width="16.8515625" style="0" customWidth="1"/>
    <col min="2" max="2" width="9.57421875" style="0" customWidth="1"/>
    <col min="3" max="3" width="8.28125" style="0" customWidth="1"/>
    <col min="4" max="4" width="9.57421875" style="0" customWidth="1"/>
    <col min="5" max="5" width="8.28125" style="0" customWidth="1"/>
    <col min="6" max="8" width="9.57421875" style="0" customWidth="1"/>
    <col min="9" max="9" width="8.28125" style="0" customWidth="1"/>
    <col min="10" max="10" width="9.57421875" style="0" customWidth="1"/>
  </cols>
  <sheetData>
    <row r="1" spans="1:10" ht="15">
      <c r="A1" s="155" t="s">
        <v>0</v>
      </c>
      <c r="B1" s="51"/>
      <c r="C1" s="65"/>
      <c r="D1" s="156"/>
      <c r="E1" s="79"/>
      <c r="F1" s="156"/>
      <c r="G1" s="79"/>
      <c r="H1" s="157"/>
      <c r="I1" s="127"/>
      <c r="J1" s="157"/>
    </row>
    <row r="2" spans="1:10" ht="15">
      <c r="A2" s="54"/>
      <c r="B2" s="158"/>
      <c r="C2" s="159"/>
      <c r="D2" s="156"/>
      <c r="E2" s="159"/>
      <c r="F2" s="156"/>
      <c r="G2" s="79"/>
      <c r="H2" s="157"/>
      <c r="I2" s="127"/>
      <c r="J2" s="157"/>
    </row>
    <row r="3" spans="1:10" ht="15">
      <c r="A3" s="155"/>
      <c r="B3" s="158"/>
      <c r="C3" s="159"/>
      <c r="D3" s="156"/>
      <c r="E3" s="159"/>
      <c r="F3" s="156"/>
      <c r="G3" s="79"/>
      <c r="H3" s="157"/>
      <c r="I3" s="127"/>
      <c r="J3" s="157"/>
    </row>
    <row r="4" spans="1:10" ht="15">
      <c r="A4" s="54" t="s">
        <v>77</v>
      </c>
      <c r="B4" s="160"/>
      <c r="C4" s="161"/>
      <c r="D4" s="162"/>
      <c r="E4" s="161"/>
      <c r="F4" s="162"/>
      <c r="G4" s="163"/>
      <c r="H4" s="164"/>
      <c r="I4" s="163"/>
      <c r="J4" s="164"/>
    </row>
    <row r="5" spans="1:10" ht="15">
      <c r="A5" s="165" t="s">
        <v>20</v>
      </c>
      <c r="B5" s="166"/>
      <c r="C5" s="167" t="s">
        <v>78</v>
      </c>
      <c r="D5" s="168"/>
      <c r="E5" s="169"/>
      <c r="F5" s="170"/>
      <c r="G5" s="168" t="s">
        <v>3</v>
      </c>
      <c r="H5" s="171"/>
      <c r="I5" s="172"/>
      <c r="J5" s="171"/>
    </row>
    <row r="6" spans="1:10" ht="15">
      <c r="A6" s="57"/>
      <c r="B6" s="173" t="s">
        <v>79</v>
      </c>
      <c r="C6" s="174"/>
      <c r="D6" s="175"/>
      <c r="E6" s="173"/>
      <c r="F6" s="175"/>
      <c r="G6" s="176" t="s">
        <v>80</v>
      </c>
      <c r="H6" s="177"/>
      <c r="I6" s="173"/>
      <c r="J6" s="177"/>
    </row>
    <row r="7" spans="1:10" ht="15">
      <c r="A7" s="57"/>
      <c r="B7" s="178"/>
      <c r="C7" s="179"/>
      <c r="D7" s="180" t="s">
        <v>81</v>
      </c>
      <c r="E7" s="181"/>
      <c r="F7" s="180" t="s">
        <v>81</v>
      </c>
      <c r="G7" s="179"/>
      <c r="H7" s="180"/>
      <c r="I7" s="69"/>
      <c r="J7" s="180" t="s">
        <v>82</v>
      </c>
    </row>
    <row r="8" spans="1:10" ht="15">
      <c r="A8" s="57"/>
      <c r="B8" s="182"/>
      <c r="C8" s="183"/>
      <c r="D8" s="184" t="s">
        <v>83</v>
      </c>
      <c r="E8" s="185"/>
      <c r="F8" s="184" t="s">
        <v>84</v>
      </c>
      <c r="G8" s="183"/>
      <c r="H8" s="186" t="s">
        <v>41</v>
      </c>
      <c r="I8" s="71"/>
      <c r="J8" s="186" t="s">
        <v>85</v>
      </c>
    </row>
    <row r="9" spans="1:10" ht="15">
      <c r="A9" s="57"/>
      <c r="B9" s="72" t="s">
        <v>41</v>
      </c>
      <c r="C9" s="183" t="s">
        <v>86</v>
      </c>
      <c r="D9" s="187" t="s">
        <v>87</v>
      </c>
      <c r="E9" s="188" t="s">
        <v>86</v>
      </c>
      <c r="F9" s="187" t="s">
        <v>87</v>
      </c>
      <c r="G9" s="71" t="s">
        <v>41</v>
      </c>
      <c r="H9" s="187" t="s">
        <v>88</v>
      </c>
      <c r="I9" s="183" t="s">
        <v>89</v>
      </c>
      <c r="J9" s="187" t="s">
        <v>87</v>
      </c>
    </row>
    <row r="10" spans="1:10" ht="15">
      <c r="A10" s="189" t="s">
        <v>4</v>
      </c>
      <c r="B10" s="74" t="s">
        <v>23</v>
      </c>
      <c r="C10" s="73" t="s">
        <v>90</v>
      </c>
      <c r="D10" s="190" t="s">
        <v>23</v>
      </c>
      <c r="E10" s="191" t="s">
        <v>84</v>
      </c>
      <c r="F10" s="190" t="s">
        <v>23</v>
      </c>
      <c r="G10" s="73" t="s">
        <v>23</v>
      </c>
      <c r="H10" s="190" t="s">
        <v>91</v>
      </c>
      <c r="I10" s="73" t="s">
        <v>85</v>
      </c>
      <c r="J10" s="190" t="s">
        <v>23</v>
      </c>
    </row>
    <row r="11" spans="1:10" ht="15">
      <c r="A11" s="192" t="s">
        <v>24</v>
      </c>
      <c r="B11" s="193">
        <v>17382497</v>
      </c>
      <c r="C11" s="194">
        <v>8600222</v>
      </c>
      <c r="D11" s="195">
        <v>49.476</v>
      </c>
      <c r="E11" s="194">
        <v>17715067</v>
      </c>
      <c r="F11" s="195">
        <v>101.913</v>
      </c>
      <c r="G11" s="194">
        <v>18636413</v>
      </c>
      <c r="H11" s="196">
        <v>21.48</v>
      </c>
      <c r="I11" s="194">
        <v>8518409</v>
      </c>
      <c r="J11" s="196">
        <v>45.708</v>
      </c>
    </row>
    <row r="12" spans="1:10" ht="15">
      <c r="A12" s="192" t="s">
        <v>25</v>
      </c>
      <c r="B12" s="193">
        <v>40865906</v>
      </c>
      <c r="C12" s="194">
        <v>19646924</v>
      </c>
      <c r="D12" s="195">
        <v>48.077</v>
      </c>
      <c r="E12" s="194">
        <v>40612409</v>
      </c>
      <c r="F12" s="195">
        <v>99.38</v>
      </c>
      <c r="G12" s="194">
        <v>44100008</v>
      </c>
      <c r="H12" s="195">
        <v>50.829</v>
      </c>
      <c r="I12" s="194">
        <v>21638878</v>
      </c>
      <c r="J12" s="195">
        <v>49.068</v>
      </c>
    </row>
    <row r="13" spans="1:10" ht="15">
      <c r="A13" s="192" t="s">
        <v>26</v>
      </c>
      <c r="B13" s="193">
        <v>16772488</v>
      </c>
      <c r="C13" s="194">
        <v>7765087</v>
      </c>
      <c r="D13" s="195">
        <v>46.297</v>
      </c>
      <c r="E13" s="194">
        <v>16723126</v>
      </c>
      <c r="F13" s="195">
        <v>99.706</v>
      </c>
      <c r="G13" s="194">
        <v>17670597</v>
      </c>
      <c r="H13" s="195">
        <v>20.367</v>
      </c>
      <c r="I13" s="194">
        <v>8654248</v>
      </c>
      <c r="J13" s="195">
        <v>48.975</v>
      </c>
    </row>
    <row r="14" spans="1:10" ht="15">
      <c r="A14" s="192" t="s">
        <v>27</v>
      </c>
      <c r="B14" s="193">
        <v>3354818</v>
      </c>
      <c r="C14" s="194">
        <v>1655187</v>
      </c>
      <c r="D14" s="195">
        <v>49.338</v>
      </c>
      <c r="E14" s="194">
        <v>3387920</v>
      </c>
      <c r="F14" s="195">
        <v>100.987</v>
      </c>
      <c r="G14" s="194">
        <v>3546032</v>
      </c>
      <c r="H14" s="195">
        <v>4.087</v>
      </c>
      <c r="I14" s="194">
        <v>1831028</v>
      </c>
      <c r="J14" s="195">
        <v>51.636</v>
      </c>
    </row>
    <row r="15" spans="1:10" ht="25.5">
      <c r="A15" s="192" t="s">
        <v>28</v>
      </c>
      <c r="B15" s="193">
        <v>2609142</v>
      </c>
      <c r="C15" s="194">
        <v>1254397</v>
      </c>
      <c r="D15" s="195">
        <v>48.077</v>
      </c>
      <c r="E15" s="194">
        <v>2546314</v>
      </c>
      <c r="F15" s="195">
        <v>97.592</v>
      </c>
      <c r="G15" s="194">
        <v>2808078</v>
      </c>
      <c r="H15" s="195">
        <v>3.237</v>
      </c>
      <c r="I15" s="194">
        <v>1467143</v>
      </c>
      <c r="J15" s="195">
        <v>52.247</v>
      </c>
    </row>
    <row r="16" spans="1:10" ht="15">
      <c r="A16" s="89" t="s">
        <v>37</v>
      </c>
      <c r="B16" s="200">
        <v>80984851</v>
      </c>
      <c r="C16" s="201">
        <v>38921817</v>
      </c>
      <c r="D16" s="202">
        <v>48.061</v>
      </c>
      <c r="E16" s="201">
        <v>80984836</v>
      </c>
      <c r="F16" s="202">
        <v>100</v>
      </c>
      <c r="G16" s="201">
        <v>86761128</v>
      </c>
      <c r="H16" s="203">
        <v>100</v>
      </c>
      <c r="I16" s="201">
        <v>42109706</v>
      </c>
      <c r="J16" s="203">
        <v>48.535</v>
      </c>
    </row>
    <row r="17" spans="1:10" ht="15">
      <c r="A17" s="91" t="s">
        <v>43</v>
      </c>
      <c r="B17" s="193"/>
      <c r="C17" s="194"/>
      <c r="D17" s="204"/>
      <c r="E17" s="205"/>
      <c r="F17" s="204"/>
      <c r="G17" s="205"/>
      <c r="H17" s="206"/>
      <c r="I17" s="205"/>
      <c r="J17" s="206"/>
    </row>
    <row r="18" spans="1:10" ht="15">
      <c r="A18" s="93" t="s">
        <v>8</v>
      </c>
      <c r="B18" s="207">
        <v>77152559</v>
      </c>
      <c r="C18" s="208">
        <v>37912671</v>
      </c>
      <c r="D18" s="209">
        <v>49.14</v>
      </c>
      <c r="E18" s="208">
        <v>77132513</v>
      </c>
      <c r="F18" s="209">
        <v>99.974</v>
      </c>
      <c r="G18" s="208">
        <v>82124046</v>
      </c>
      <c r="H18" s="209">
        <v>94.655</v>
      </c>
      <c r="I18" s="208">
        <v>40391761</v>
      </c>
      <c r="J18" s="209">
        <v>49.184</v>
      </c>
    </row>
    <row r="19" spans="1:10" ht="25.5">
      <c r="A19" s="62" t="s">
        <v>44</v>
      </c>
      <c r="B19" s="210">
        <v>62038123</v>
      </c>
      <c r="C19" s="210">
        <v>30944378</v>
      </c>
      <c r="D19" s="196">
        <v>49.88</v>
      </c>
      <c r="E19" s="210">
        <v>62038112</v>
      </c>
      <c r="F19" s="196">
        <v>100</v>
      </c>
      <c r="G19" s="210">
        <v>66196773</v>
      </c>
      <c r="H19" s="196">
        <v>76.298</v>
      </c>
      <c r="I19" s="210">
        <v>33807816</v>
      </c>
      <c r="J19" s="211">
        <v>51.072</v>
      </c>
    </row>
    <row r="20" spans="1:10" ht="15">
      <c r="A20" s="62" t="s">
        <v>45</v>
      </c>
      <c r="B20" s="194">
        <v>15114436</v>
      </c>
      <c r="C20" s="194">
        <v>6968293</v>
      </c>
      <c r="D20" s="195">
        <v>46.104</v>
      </c>
      <c r="E20" s="194">
        <v>15094401</v>
      </c>
      <c r="F20" s="195">
        <v>99.867</v>
      </c>
      <c r="G20" s="194">
        <v>15927273</v>
      </c>
      <c r="H20" s="195">
        <v>18.358</v>
      </c>
      <c r="I20" s="194">
        <v>6583945</v>
      </c>
      <c r="J20" s="212">
        <v>41.338</v>
      </c>
    </row>
    <row r="21" spans="1:10" ht="15">
      <c r="A21" s="114" t="s">
        <v>9</v>
      </c>
      <c r="B21" s="197">
        <v>993314</v>
      </c>
      <c r="C21" s="198">
        <v>510488</v>
      </c>
      <c r="D21" s="199">
        <v>51.392</v>
      </c>
      <c r="E21" s="198">
        <v>1052379</v>
      </c>
      <c r="F21" s="199">
        <v>105.946</v>
      </c>
      <c r="G21" s="198">
        <v>1037025</v>
      </c>
      <c r="H21" s="199">
        <v>1.195</v>
      </c>
      <c r="I21" s="198">
        <v>609225</v>
      </c>
      <c r="J21" s="199">
        <v>58.747</v>
      </c>
    </row>
    <row r="22" spans="1:10" ht="25.5">
      <c r="A22" s="62" t="s">
        <v>46</v>
      </c>
      <c r="B22" s="210">
        <v>40567</v>
      </c>
      <c r="C22" s="210">
        <v>23048</v>
      </c>
      <c r="D22" s="196">
        <v>56.815</v>
      </c>
      <c r="E22" s="210">
        <v>42564</v>
      </c>
      <c r="F22" s="196">
        <v>104.923</v>
      </c>
      <c r="G22" s="210">
        <v>43815</v>
      </c>
      <c r="H22" s="196">
        <v>0.051</v>
      </c>
      <c r="I22" s="210">
        <v>20634</v>
      </c>
      <c r="J22" s="211">
        <v>47.093</v>
      </c>
    </row>
    <row r="23" spans="1:10" ht="25.5">
      <c r="A23" s="62" t="s">
        <v>47</v>
      </c>
      <c r="B23" s="194">
        <v>149440</v>
      </c>
      <c r="C23" s="194">
        <v>71177</v>
      </c>
      <c r="D23" s="195">
        <v>47.629</v>
      </c>
      <c r="E23" s="194">
        <v>150501</v>
      </c>
      <c r="F23" s="195">
        <v>100.71</v>
      </c>
      <c r="G23" s="194">
        <v>166081</v>
      </c>
      <c r="H23" s="195">
        <v>0.191</v>
      </c>
      <c r="I23" s="194">
        <v>81677</v>
      </c>
      <c r="J23" s="212">
        <v>49.179</v>
      </c>
    </row>
    <row r="24" spans="1:10" ht="15">
      <c r="A24" s="118" t="s">
        <v>48</v>
      </c>
      <c r="B24" s="194">
        <v>803307</v>
      </c>
      <c r="C24" s="194">
        <v>416263</v>
      </c>
      <c r="D24" s="195">
        <v>51.819</v>
      </c>
      <c r="E24" s="194">
        <v>859314</v>
      </c>
      <c r="F24" s="195">
        <v>106.972</v>
      </c>
      <c r="G24" s="194">
        <v>827129</v>
      </c>
      <c r="H24" s="195">
        <v>0.953</v>
      </c>
      <c r="I24" s="194">
        <v>506914</v>
      </c>
      <c r="J24" s="212">
        <v>61.286</v>
      </c>
    </row>
    <row r="25" spans="1:10" ht="25.5">
      <c r="A25" s="114" t="s">
        <v>10</v>
      </c>
      <c r="B25" s="197">
        <v>2838978</v>
      </c>
      <c r="C25" s="198">
        <v>490162</v>
      </c>
      <c r="D25" s="199">
        <v>17.265</v>
      </c>
      <c r="E25" s="198">
        <v>2787608</v>
      </c>
      <c r="F25" s="199">
        <v>98.191</v>
      </c>
      <c r="G25" s="198">
        <v>3600057</v>
      </c>
      <c r="H25" s="199">
        <v>4.149</v>
      </c>
      <c r="I25" s="198">
        <v>1099784</v>
      </c>
      <c r="J25" s="199">
        <v>30.549</v>
      </c>
    </row>
    <row r="26" spans="1:10" ht="25.5">
      <c r="A26" s="62" t="s">
        <v>49</v>
      </c>
      <c r="B26" s="210">
        <v>874036</v>
      </c>
      <c r="C26" s="210">
        <v>386563</v>
      </c>
      <c r="D26" s="196">
        <v>44.227</v>
      </c>
      <c r="E26" s="210">
        <v>797304</v>
      </c>
      <c r="F26" s="196">
        <v>91.221</v>
      </c>
      <c r="G26" s="210">
        <v>891513</v>
      </c>
      <c r="H26" s="196">
        <v>1.028</v>
      </c>
      <c r="I26" s="210">
        <v>246348</v>
      </c>
      <c r="J26" s="211">
        <v>27.633</v>
      </c>
    </row>
    <row r="27" spans="1:10" ht="15">
      <c r="A27" s="62" t="s">
        <v>50</v>
      </c>
      <c r="B27" s="194">
        <v>1957042</v>
      </c>
      <c r="C27" s="194">
        <v>100207</v>
      </c>
      <c r="D27" s="195">
        <v>5.12</v>
      </c>
      <c r="E27" s="194">
        <v>1634677</v>
      </c>
      <c r="F27" s="195">
        <v>83.528</v>
      </c>
      <c r="G27" s="194">
        <v>2696544</v>
      </c>
      <c r="H27" s="195">
        <v>3.108</v>
      </c>
      <c r="I27" s="194">
        <v>852234</v>
      </c>
      <c r="J27" s="212">
        <v>31.605</v>
      </c>
    </row>
    <row r="28" spans="1:10" ht="15">
      <c r="A28" s="62" t="s">
        <v>51</v>
      </c>
      <c r="B28" s="194">
        <v>7900</v>
      </c>
      <c r="C28" s="194">
        <v>3392</v>
      </c>
      <c r="D28" s="195">
        <v>42.937</v>
      </c>
      <c r="E28" s="194">
        <v>4397</v>
      </c>
      <c r="F28" s="195">
        <v>55.658</v>
      </c>
      <c r="G28" s="194">
        <v>12000</v>
      </c>
      <c r="H28" s="195">
        <v>0.014</v>
      </c>
      <c r="I28" s="194">
        <v>1202</v>
      </c>
      <c r="J28" s="212">
        <v>10.017</v>
      </c>
    </row>
    <row r="29" spans="1:10" ht="25.5">
      <c r="A29" s="62" t="s">
        <v>92</v>
      </c>
      <c r="B29" s="194">
        <v>0</v>
      </c>
      <c r="C29" s="194">
        <v>0</v>
      </c>
      <c r="D29" s="343">
        <v>0</v>
      </c>
      <c r="E29" s="194">
        <v>351230</v>
      </c>
      <c r="F29" s="343">
        <v>0</v>
      </c>
      <c r="G29" s="194">
        <v>0</v>
      </c>
      <c r="H29" s="195">
        <v>0</v>
      </c>
      <c r="I29" s="194">
        <v>0</v>
      </c>
      <c r="J29" s="343">
        <v>0</v>
      </c>
    </row>
    <row r="30" spans="1:10" ht="25.5">
      <c r="A30" s="114" t="s">
        <v>93</v>
      </c>
      <c r="B30" s="213">
        <v>0</v>
      </c>
      <c r="C30" s="214">
        <v>8496</v>
      </c>
      <c r="D30" s="213">
        <v>0</v>
      </c>
      <c r="E30" s="214">
        <v>12336</v>
      </c>
      <c r="F30" s="213">
        <v>0</v>
      </c>
      <c r="G30" s="214">
        <v>0</v>
      </c>
      <c r="H30" s="215">
        <v>0</v>
      </c>
      <c r="I30" s="214">
        <v>8936</v>
      </c>
      <c r="J30" s="215">
        <v>0</v>
      </c>
    </row>
    <row r="31" spans="1:10" ht="15">
      <c r="A31" s="89" t="s">
        <v>52</v>
      </c>
      <c r="B31" s="200">
        <v>80984851</v>
      </c>
      <c r="C31" s="201">
        <v>38921817</v>
      </c>
      <c r="D31" s="203">
        <v>48.061</v>
      </c>
      <c r="E31" s="201">
        <v>80984836</v>
      </c>
      <c r="F31" s="203">
        <v>100</v>
      </c>
      <c r="G31" s="201">
        <v>86761128</v>
      </c>
      <c r="H31" s="216">
        <v>100</v>
      </c>
      <c r="I31" s="201">
        <v>42109706</v>
      </c>
      <c r="J31" s="216">
        <v>48.535</v>
      </c>
    </row>
    <row r="32" spans="1:10" ht="15">
      <c r="A32" s="217"/>
      <c r="B32" s="218"/>
      <c r="C32" s="218"/>
      <c r="D32" s="187"/>
      <c r="E32" s="219"/>
      <c r="F32" s="220"/>
      <c r="G32" s="221"/>
      <c r="H32" s="222"/>
      <c r="I32" s="223"/>
      <c r="J32" s="22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E19" sqref="E19"/>
    </sheetView>
  </sheetViews>
  <sheetFormatPr defaultColWidth="9.140625" defaultRowHeight="15"/>
  <cols>
    <col min="1" max="1" width="16.8515625" style="0" customWidth="1"/>
    <col min="2" max="3" width="9.57421875" style="0" customWidth="1"/>
    <col min="4" max="4" width="8.28125" style="0" customWidth="1"/>
    <col min="5" max="5" width="9.57421875" style="0" customWidth="1"/>
    <col min="6" max="7" width="8.28125" style="0" customWidth="1"/>
    <col min="8" max="9" width="9.57421875" style="0" customWidth="1"/>
    <col min="10" max="10" width="7.140625" style="0" customWidth="1"/>
    <col min="11" max="11" width="8.28125" style="0" customWidth="1"/>
  </cols>
  <sheetData>
    <row r="1" spans="1:11" ht="15">
      <c r="A1" s="224" t="s">
        <v>0</v>
      </c>
      <c r="B1" s="231"/>
      <c r="C1" s="232"/>
      <c r="D1" s="233"/>
      <c r="E1" s="234"/>
      <c r="F1" s="234"/>
      <c r="G1" s="233"/>
      <c r="H1" s="234"/>
      <c r="I1" s="234"/>
      <c r="J1" s="231"/>
      <c r="K1" s="235"/>
    </row>
    <row r="2" spans="1:11" ht="15">
      <c r="A2" s="225"/>
      <c r="B2" s="231"/>
      <c r="C2" s="236"/>
      <c r="D2" s="237"/>
      <c r="E2" s="237"/>
      <c r="F2" s="237"/>
      <c r="G2" s="233"/>
      <c r="H2" s="234"/>
      <c r="I2" s="234"/>
      <c r="J2" s="231"/>
      <c r="K2" s="235"/>
    </row>
    <row r="3" spans="1:11" ht="15">
      <c r="A3" s="226"/>
      <c r="B3" s="231"/>
      <c r="C3" s="236"/>
      <c r="D3" s="237"/>
      <c r="E3" s="237"/>
      <c r="F3" s="237"/>
      <c r="G3" s="233"/>
      <c r="H3" s="234"/>
      <c r="I3" s="234"/>
      <c r="J3" s="231"/>
      <c r="K3" s="235"/>
    </row>
    <row r="4" spans="1:11" ht="15">
      <c r="A4" s="227" t="s">
        <v>94</v>
      </c>
      <c r="B4" s="238"/>
      <c r="C4" s="238"/>
      <c r="D4" s="238"/>
      <c r="E4" s="238"/>
      <c r="F4" s="239"/>
      <c r="G4" s="235"/>
      <c r="H4" s="235"/>
      <c r="I4" s="235"/>
      <c r="J4" s="235"/>
      <c r="K4" s="235"/>
    </row>
    <row r="5" spans="1:11" ht="15">
      <c r="A5" s="228"/>
      <c r="B5" s="240"/>
      <c r="C5" s="241" t="s">
        <v>78</v>
      </c>
      <c r="D5" s="242"/>
      <c r="E5" s="243"/>
      <c r="F5" s="244"/>
      <c r="G5" s="245" t="s">
        <v>3</v>
      </c>
      <c r="H5" s="246"/>
      <c r="I5" s="246"/>
      <c r="J5" s="242"/>
      <c r="K5" s="243"/>
    </row>
    <row r="6" spans="1:11" ht="15">
      <c r="A6" s="229"/>
      <c r="B6" s="247"/>
      <c r="C6" s="248" t="s">
        <v>79</v>
      </c>
      <c r="D6" s="249"/>
      <c r="E6" s="250"/>
      <c r="F6" s="251"/>
      <c r="G6" s="67" t="s">
        <v>95</v>
      </c>
      <c r="H6" s="252"/>
      <c r="I6" s="252"/>
      <c r="J6" s="249"/>
      <c r="K6" s="250"/>
    </row>
    <row r="7" spans="1:11" ht="15">
      <c r="A7" s="229"/>
      <c r="B7" s="72"/>
      <c r="C7" s="253" t="s">
        <v>96</v>
      </c>
      <c r="D7" s="254" t="s">
        <v>81</v>
      </c>
      <c r="E7" s="253" t="s">
        <v>96</v>
      </c>
      <c r="F7" s="254" t="s">
        <v>81</v>
      </c>
      <c r="G7" s="71" t="s">
        <v>96</v>
      </c>
      <c r="H7" s="255" t="s">
        <v>96</v>
      </c>
      <c r="I7" s="255" t="s">
        <v>96</v>
      </c>
      <c r="J7" s="256" t="s">
        <v>96</v>
      </c>
      <c r="K7" s="254" t="s">
        <v>82</v>
      </c>
    </row>
    <row r="8" spans="1:11" ht="15">
      <c r="A8" s="229"/>
      <c r="B8" s="72"/>
      <c r="C8" s="253" t="s">
        <v>96</v>
      </c>
      <c r="D8" s="184" t="s">
        <v>83</v>
      </c>
      <c r="E8" s="185"/>
      <c r="F8" s="184" t="s">
        <v>84</v>
      </c>
      <c r="G8" s="71" t="s">
        <v>96</v>
      </c>
      <c r="H8" s="255" t="s">
        <v>96</v>
      </c>
      <c r="I8" s="255" t="s">
        <v>41</v>
      </c>
      <c r="J8" s="256" t="s">
        <v>96</v>
      </c>
      <c r="K8" s="186" t="s">
        <v>85</v>
      </c>
    </row>
    <row r="9" spans="1:11" ht="15">
      <c r="A9" s="229"/>
      <c r="B9" s="72"/>
      <c r="C9" s="253" t="s">
        <v>96</v>
      </c>
      <c r="D9" s="254" t="s">
        <v>97</v>
      </c>
      <c r="E9" s="253" t="s">
        <v>96</v>
      </c>
      <c r="F9" s="254" t="s">
        <v>97</v>
      </c>
      <c r="G9" s="71" t="s">
        <v>96</v>
      </c>
      <c r="H9" s="255" t="s">
        <v>96</v>
      </c>
      <c r="I9" s="255" t="s">
        <v>98</v>
      </c>
      <c r="J9" s="256" t="s">
        <v>96</v>
      </c>
      <c r="K9" s="254" t="s">
        <v>99</v>
      </c>
    </row>
    <row r="10" spans="1:11" ht="15">
      <c r="A10" s="57"/>
      <c r="B10" s="257" t="s">
        <v>41</v>
      </c>
      <c r="C10" s="253" t="s">
        <v>86</v>
      </c>
      <c r="D10" s="254" t="s">
        <v>100</v>
      </c>
      <c r="E10" s="253" t="s">
        <v>86</v>
      </c>
      <c r="F10" s="254" t="s">
        <v>100</v>
      </c>
      <c r="G10" s="71" t="s">
        <v>101</v>
      </c>
      <c r="H10" s="255" t="s">
        <v>41</v>
      </c>
      <c r="I10" s="255" t="s">
        <v>102</v>
      </c>
      <c r="J10" s="253" t="s">
        <v>89</v>
      </c>
      <c r="K10" s="254" t="s">
        <v>103</v>
      </c>
    </row>
    <row r="11" spans="1:11" ht="15">
      <c r="A11" s="60" t="s">
        <v>4</v>
      </c>
      <c r="B11" s="61" t="s">
        <v>104</v>
      </c>
      <c r="C11" s="73" t="s">
        <v>90</v>
      </c>
      <c r="D11" s="258" t="s">
        <v>105</v>
      </c>
      <c r="E11" s="73" t="s">
        <v>106</v>
      </c>
      <c r="F11" s="258" t="s">
        <v>105</v>
      </c>
      <c r="G11" s="73" t="s">
        <v>107</v>
      </c>
      <c r="H11" s="84" t="s">
        <v>107</v>
      </c>
      <c r="I11" s="84" t="s">
        <v>91</v>
      </c>
      <c r="J11" s="73" t="s">
        <v>85</v>
      </c>
      <c r="K11" s="258" t="s">
        <v>105</v>
      </c>
    </row>
    <row r="12" spans="1:11" ht="15">
      <c r="A12" s="230" t="s">
        <v>94</v>
      </c>
      <c r="B12" s="259">
        <v>497993</v>
      </c>
      <c r="C12" s="260">
        <v>269285</v>
      </c>
      <c r="D12" s="261">
        <v>54.074</v>
      </c>
      <c r="E12" s="260">
        <v>756016</v>
      </c>
      <c r="F12" s="261">
        <v>151.813</v>
      </c>
      <c r="G12" s="260">
        <v>356004</v>
      </c>
      <c r="H12" s="262">
        <v>588521</v>
      </c>
      <c r="I12" s="263">
        <v>100</v>
      </c>
      <c r="J12" s="260">
        <v>352118</v>
      </c>
      <c r="K12" s="261">
        <v>59.831</v>
      </c>
    </row>
    <row r="13" spans="1:11" ht="38.25">
      <c r="A13" s="264" t="s">
        <v>108</v>
      </c>
      <c r="B13" s="105">
        <v>211808</v>
      </c>
      <c r="C13" s="105">
        <v>110384</v>
      </c>
      <c r="D13" s="265">
        <v>52.115</v>
      </c>
      <c r="E13" s="88">
        <v>220942</v>
      </c>
      <c r="F13" s="265">
        <v>104.312</v>
      </c>
      <c r="G13" s="105">
        <v>158870</v>
      </c>
      <c r="H13" s="96">
        <v>307137</v>
      </c>
      <c r="I13" s="266">
        <v>52.188</v>
      </c>
      <c r="J13" s="105">
        <v>165390</v>
      </c>
      <c r="K13" s="267">
        <v>53.849</v>
      </c>
    </row>
    <row r="14" spans="1:11" ht="38.25">
      <c r="A14" s="264" t="s">
        <v>109</v>
      </c>
      <c r="B14" s="105">
        <v>25010</v>
      </c>
      <c r="C14" s="105">
        <v>16385</v>
      </c>
      <c r="D14" s="265">
        <v>65.514</v>
      </c>
      <c r="E14" s="88">
        <v>44566</v>
      </c>
      <c r="F14" s="265">
        <v>178.193</v>
      </c>
      <c r="G14" s="105">
        <v>15500</v>
      </c>
      <c r="H14" s="96">
        <v>5309</v>
      </c>
      <c r="I14" s="266">
        <v>0.902</v>
      </c>
      <c r="J14" s="105">
        <v>2845</v>
      </c>
      <c r="K14" s="267">
        <v>53.588</v>
      </c>
    </row>
    <row r="15" spans="1:11" ht="25.5">
      <c r="A15" s="264" t="s">
        <v>110</v>
      </c>
      <c r="B15" s="105">
        <v>1573</v>
      </c>
      <c r="C15" s="105">
        <v>-9400</v>
      </c>
      <c r="D15" s="265">
        <v>-597.584</v>
      </c>
      <c r="E15" s="88">
        <v>9740</v>
      </c>
      <c r="F15" s="265">
        <v>619.199</v>
      </c>
      <c r="G15" s="105">
        <v>4480</v>
      </c>
      <c r="H15" s="96">
        <v>18551</v>
      </c>
      <c r="I15" s="266">
        <v>3.152</v>
      </c>
      <c r="J15" s="105">
        <v>16590</v>
      </c>
      <c r="K15" s="267">
        <v>89.429</v>
      </c>
    </row>
    <row r="16" spans="1:11" ht="25.5">
      <c r="A16" s="264" t="s">
        <v>111</v>
      </c>
      <c r="B16" s="105">
        <v>1133</v>
      </c>
      <c r="C16" s="105">
        <v>602</v>
      </c>
      <c r="D16" s="265">
        <v>53.133</v>
      </c>
      <c r="E16" s="88">
        <v>1375</v>
      </c>
      <c r="F16" s="265">
        <v>121.359</v>
      </c>
      <c r="G16" s="105">
        <v>865</v>
      </c>
      <c r="H16" s="96">
        <v>1135</v>
      </c>
      <c r="I16" s="266">
        <v>0.193</v>
      </c>
      <c r="J16" s="105">
        <v>686</v>
      </c>
      <c r="K16" s="267">
        <v>60.441</v>
      </c>
    </row>
    <row r="17" spans="1:11" ht="15">
      <c r="A17" s="264" t="s">
        <v>112</v>
      </c>
      <c r="B17" s="105">
        <v>83100</v>
      </c>
      <c r="C17" s="105">
        <v>45271</v>
      </c>
      <c r="D17" s="265">
        <v>54.478</v>
      </c>
      <c r="E17" s="88">
        <v>89539</v>
      </c>
      <c r="F17" s="265">
        <v>107.748</v>
      </c>
      <c r="G17" s="105">
        <v>42900</v>
      </c>
      <c r="H17" s="96">
        <v>99874</v>
      </c>
      <c r="I17" s="266">
        <v>16.97</v>
      </c>
      <c r="J17" s="105">
        <v>77386</v>
      </c>
      <c r="K17" s="267">
        <v>77.484</v>
      </c>
    </row>
    <row r="18" spans="1:11" ht="25.5">
      <c r="A18" s="264" t="s">
        <v>113</v>
      </c>
      <c r="B18" s="268">
        <v>175369</v>
      </c>
      <c r="C18" s="268">
        <v>106043</v>
      </c>
      <c r="D18" s="269">
        <v>60.468</v>
      </c>
      <c r="E18" s="270">
        <v>389854</v>
      </c>
      <c r="F18" s="269">
        <v>222.305</v>
      </c>
      <c r="G18" s="271">
        <v>133389</v>
      </c>
      <c r="H18" s="271">
        <v>156515</v>
      </c>
      <c r="I18" s="272">
        <v>26.595</v>
      </c>
      <c r="J18" s="270">
        <v>89221</v>
      </c>
      <c r="K18" s="273">
        <v>57.005</v>
      </c>
    </row>
    <row r="19" spans="1:11" ht="15">
      <c r="A19" s="264"/>
      <c r="B19" s="106"/>
      <c r="C19" s="105"/>
      <c r="D19" s="344"/>
      <c r="E19" s="363"/>
      <c r="F19" s="344"/>
      <c r="G19" s="345"/>
      <c r="H19" s="346"/>
      <c r="I19" s="347"/>
      <c r="J19" s="106"/>
      <c r="K19" s="348"/>
    </row>
    <row r="20" spans="1:11" ht="15">
      <c r="A20" s="274" t="s">
        <v>37</v>
      </c>
      <c r="B20" s="275">
        <v>497993</v>
      </c>
      <c r="C20" s="276">
        <v>269285</v>
      </c>
      <c r="D20" s="277">
        <v>54.074</v>
      </c>
      <c r="E20" s="276">
        <v>756016</v>
      </c>
      <c r="F20" s="277">
        <v>151.813</v>
      </c>
      <c r="G20" s="276">
        <v>356004</v>
      </c>
      <c r="H20" s="278">
        <v>588521</v>
      </c>
      <c r="I20" s="279">
        <v>100</v>
      </c>
      <c r="J20" s="276">
        <v>352118</v>
      </c>
      <c r="K20" s="277">
        <v>59.831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D18" sqref="D18"/>
    </sheetView>
  </sheetViews>
  <sheetFormatPr defaultColWidth="9.140625" defaultRowHeight="15"/>
  <cols>
    <col min="1" max="1" width="22.421875" style="0" customWidth="1"/>
    <col min="2" max="2" width="10.7109375" style="0" customWidth="1"/>
    <col min="3" max="3" width="0" style="0" hidden="1" customWidth="1"/>
    <col min="4" max="4" width="8.28125" style="0" customWidth="1"/>
    <col min="5" max="5" width="10.7109375" style="0" customWidth="1"/>
    <col min="6" max="6" width="8.28125" style="0" customWidth="1"/>
    <col min="7" max="7" width="0" style="0" hidden="1" customWidth="1"/>
    <col min="8" max="8" width="9.00390625" style="0" customWidth="1"/>
    <col min="9" max="9" width="9.57421875" style="0" customWidth="1"/>
    <col min="10" max="10" width="10.7109375" style="0" customWidth="1"/>
    <col min="11" max="11" width="9.57421875" style="0" customWidth="1"/>
  </cols>
  <sheetData>
    <row r="1" spans="1:11" ht="15">
      <c r="A1" s="280" t="s">
        <v>0</v>
      </c>
      <c r="B1" s="281"/>
      <c r="C1" s="281"/>
      <c r="D1" s="282"/>
      <c r="E1" s="281"/>
      <c r="F1" s="281"/>
      <c r="G1" s="281"/>
      <c r="H1" s="281"/>
      <c r="I1" s="281"/>
      <c r="J1" s="281"/>
      <c r="K1" s="281"/>
    </row>
    <row r="2" spans="1:11" ht="15">
      <c r="A2" s="283"/>
      <c r="B2" s="281"/>
      <c r="C2" s="281"/>
      <c r="D2" s="282"/>
      <c r="E2" s="281"/>
      <c r="F2" s="281"/>
      <c r="G2" s="281"/>
      <c r="H2" s="281"/>
      <c r="I2" s="281"/>
      <c r="J2" s="281"/>
      <c r="K2" s="281"/>
    </row>
    <row r="3" spans="1:11" ht="15">
      <c r="A3" s="283"/>
      <c r="B3" s="281"/>
      <c r="C3" s="281"/>
      <c r="D3" s="282"/>
      <c r="E3" s="281"/>
      <c r="F3" s="281"/>
      <c r="G3" s="281"/>
      <c r="H3" s="281"/>
      <c r="I3" s="281"/>
      <c r="J3" s="281"/>
      <c r="K3" s="281"/>
    </row>
    <row r="4" spans="1:11" ht="15">
      <c r="A4" s="284" t="s">
        <v>114</v>
      </c>
      <c r="B4" s="281"/>
      <c r="C4" s="281"/>
      <c r="D4" s="282"/>
      <c r="E4" s="281"/>
      <c r="F4" s="281"/>
      <c r="G4" s="281"/>
      <c r="H4" s="281"/>
      <c r="I4" s="281"/>
      <c r="J4" s="281"/>
      <c r="K4" s="281"/>
    </row>
    <row r="5" spans="1:11" ht="15">
      <c r="A5" s="9"/>
      <c r="B5" s="9"/>
      <c r="C5" s="9" t="s">
        <v>3</v>
      </c>
      <c r="D5" s="66"/>
      <c r="E5" s="66"/>
      <c r="F5" s="66"/>
      <c r="G5" s="66"/>
      <c r="H5" s="66"/>
      <c r="I5" s="66"/>
      <c r="J5" s="66"/>
      <c r="K5" s="66"/>
    </row>
    <row r="6" spans="1:11" ht="15">
      <c r="A6" s="57"/>
      <c r="B6" s="58"/>
      <c r="C6" s="70"/>
      <c r="D6" s="67" t="s">
        <v>29</v>
      </c>
      <c r="E6" s="68"/>
      <c r="F6" s="68"/>
      <c r="G6" s="68"/>
      <c r="H6" s="68"/>
      <c r="I6" s="68"/>
      <c r="J6" s="80"/>
      <c r="K6" s="81"/>
    </row>
    <row r="7" spans="1:11" ht="15">
      <c r="A7" s="57"/>
      <c r="B7" s="59" t="s">
        <v>21</v>
      </c>
      <c r="C7" s="72" t="s">
        <v>21</v>
      </c>
      <c r="D7" s="69"/>
      <c r="E7" s="70"/>
      <c r="F7" s="70"/>
      <c r="G7" s="72"/>
      <c r="H7" s="72" t="s">
        <v>36</v>
      </c>
      <c r="I7" s="70"/>
      <c r="J7" s="82" t="s">
        <v>37</v>
      </c>
      <c r="K7" s="72"/>
    </row>
    <row r="8" spans="1:11" ht="15">
      <c r="A8" s="57"/>
      <c r="B8" s="59" t="s">
        <v>22</v>
      </c>
      <c r="C8" s="59" t="s">
        <v>115</v>
      </c>
      <c r="D8" s="71" t="s">
        <v>30</v>
      </c>
      <c r="E8" s="72" t="s">
        <v>31</v>
      </c>
      <c r="F8" s="72" t="s">
        <v>32</v>
      </c>
      <c r="G8" s="72" t="s">
        <v>116</v>
      </c>
      <c r="H8" s="72" t="s">
        <v>38</v>
      </c>
      <c r="I8" s="72" t="s">
        <v>39</v>
      </c>
      <c r="J8" s="83" t="s">
        <v>40</v>
      </c>
      <c r="K8" s="71" t="s">
        <v>41</v>
      </c>
    </row>
    <row r="9" spans="1:11" ht="15">
      <c r="A9" s="285" t="s">
        <v>4</v>
      </c>
      <c r="B9" s="59" t="s">
        <v>23</v>
      </c>
      <c r="C9" s="72" t="s">
        <v>23</v>
      </c>
      <c r="D9" s="71" t="s">
        <v>33</v>
      </c>
      <c r="E9" s="72" t="s">
        <v>34</v>
      </c>
      <c r="F9" s="72" t="s">
        <v>35</v>
      </c>
      <c r="G9" s="72" t="s">
        <v>117</v>
      </c>
      <c r="H9" s="72" t="s">
        <v>42</v>
      </c>
      <c r="I9" s="72" t="s">
        <v>40</v>
      </c>
      <c r="J9" s="83" t="s">
        <v>23</v>
      </c>
      <c r="K9" s="71" t="s">
        <v>23</v>
      </c>
    </row>
    <row r="10" spans="1:11" ht="15">
      <c r="A10" s="286"/>
      <c r="B10" s="287" t="s">
        <v>21</v>
      </c>
      <c r="C10" s="287"/>
      <c r="D10" s="287"/>
      <c r="E10" s="287"/>
      <c r="F10" s="287"/>
      <c r="G10" s="287"/>
      <c r="H10" s="287"/>
      <c r="I10" s="287"/>
      <c r="J10" s="287"/>
      <c r="K10" s="287"/>
    </row>
    <row r="11" spans="1:11" ht="15">
      <c r="A11" s="288"/>
      <c r="B11" s="289"/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1" ht="15">
      <c r="A12" s="288"/>
      <c r="B12" s="289"/>
      <c r="C12" s="289"/>
      <c r="D12" s="289"/>
      <c r="E12" s="289"/>
      <c r="F12" s="289"/>
      <c r="G12" s="289"/>
      <c r="H12" s="289"/>
      <c r="I12" s="289"/>
      <c r="J12" s="289"/>
      <c r="K12" s="289"/>
    </row>
    <row r="13" spans="1:11" ht="15">
      <c r="A13" s="288"/>
      <c r="B13" s="289"/>
      <c r="C13" s="289"/>
      <c r="D13" s="289"/>
      <c r="E13" s="289"/>
      <c r="F13" s="289"/>
      <c r="G13" s="289"/>
      <c r="H13" s="289"/>
      <c r="I13" s="289"/>
      <c r="J13" s="289"/>
      <c r="K13" s="289"/>
    </row>
    <row r="14" spans="1:11" ht="15">
      <c r="A14" s="288"/>
      <c r="B14" s="289"/>
      <c r="C14" s="289"/>
      <c r="D14" s="289"/>
      <c r="E14" s="289"/>
      <c r="F14" s="289"/>
      <c r="G14" s="289"/>
      <c r="H14" s="289"/>
      <c r="I14" s="289"/>
      <c r="J14" s="289"/>
      <c r="K14" s="289"/>
    </row>
    <row r="15" spans="1:11" ht="15">
      <c r="A15" s="288"/>
      <c r="B15" s="289"/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1" ht="15">
      <c r="A16" s="288"/>
      <c r="B16" s="289"/>
      <c r="C16" s="289"/>
      <c r="D16" s="289"/>
      <c r="E16" s="289"/>
      <c r="F16" s="289"/>
      <c r="G16" s="289"/>
      <c r="H16" s="289"/>
      <c r="I16" s="289"/>
      <c r="J16" s="289"/>
      <c r="K16" s="289"/>
    </row>
    <row r="17" spans="1:11" ht="15">
      <c r="A17" s="288"/>
      <c r="B17" s="289"/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ht="15">
      <c r="A18" s="288"/>
      <c r="B18" s="289"/>
      <c r="C18" s="289"/>
      <c r="D18" s="289"/>
      <c r="E18" s="289"/>
      <c r="F18" s="289"/>
      <c r="G18" s="289"/>
      <c r="H18" s="289"/>
      <c r="I18" s="289"/>
      <c r="J18" s="289"/>
      <c r="K18" s="289"/>
    </row>
    <row r="19" spans="1:11" ht="15">
      <c r="A19" s="288"/>
      <c r="B19" s="289"/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ht="15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</row>
    <row r="21" spans="1:11" ht="15">
      <c r="A21" s="288"/>
      <c r="B21" s="289"/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ht="15">
      <c r="A22" s="288"/>
      <c r="B22" s="289"/>
      <c r="C22" s="289"/>
      <c r="D22" s="289"/>
      <c r="E22" s="289"/>
      <c r="F22" s="289"/>
      <c r="G22" s="289"/>
      <c r="H22" s="289"/>
      <c r="I22" s="289"/>
      <c r="J22" s="289"/>
      <c r="K22" s="289"/>
    </row>
    <row r="23" spans="1:11" ht="15">
      <c r="A23" s="288"/>
      <c r="B23" s="289"/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ht="15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</row>
    <row r="25" spans="1:11" ht="15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:11" ht="15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</row>
    <row r="27" spans="1:11" ht="15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1" ht="15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</row>
    <row r="29" spans="1:11" ht="15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</row>
    <row r="30" spans="1:11" ht="1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</row>
    <row r="31" spans="1:11" ht="15">
      <c r="A31" s="288"/>
      <c r="B31" s="289"/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11" ht="15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</row>
    <row r="33" spans="1:11" ht="15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</row>
    <row r="34" spans="1:11" ht="15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</row>
    <row r="35" spans="1:11" ht="15">
      <c r="A35" s="288"/>
      <c r="B35" s="289"/>
      <c r="C35" s="289"/>
      <c r="D35" s="289"/>
      <c r="E35" s="289"/>
      <c r="F35" s="289"/>
      <c r="G35" s="289"/>
      <c r="H35" s="289"/>
      <c r="I35" s="289"/>
      <c r="J35" s="289"/>
      <c r="K35" s="289"/>
    </row>
    <row r="36" spans="1:11" ht="15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</row>
    <row r="37" spans="1:11" ht="15">
      <c r="A37" s="288"/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8" spans="1:11" ht="15">
      <c r="A38" s="288"/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39" spans="1:11" ht="15">
      <c r="A39" s="288"/>
      <c r="B39" s="289"/>
      <c r="C39" s="289"/>
      <c r="D39" s="289"/>
      <c r="E39" s="289"/>
      <c r="F39" s="289"/>
      <c r="G39" s="289"/>
      <c r="H39" s="289"/>
      <c r="I39" s="289"/>
      <c r="J39" s="289"/>
      <c r="K39" s="289"/>
    </row>
    <row r="40" spans="1:11" ht="15">
      <c r="A40" s="288"/>
      <c r="B40" s="289"/>
      <c r="C40" s="289"/>
      <c r="D40" s="289"/>
      <c r="E40" s="289"/>
      <c r="F40" s="289"/>
      <c r="G40" s="289"/>
      <c r="H40" s="289"/>
      <c r="I40" s="289"/>
      <c r="J40" s="289"/>
      <c r="K40" s="289"/>
    </row>
    <row r="41" spans="1:11" ht="15">
      <c r="A41" s="288"/>
      <c r="B41" s="289"/>
      <c r="C41" s="289"/>
      <c r="D41" s="289"/>
      <c r="E41" s="289"/>
      <c r="F41" s="289"/>
      <c r="G41" s="289"/>
      <c r="H41" s="289"/>
      <c r="I41" s="289"/>
      <c r="J41" s="289"/>
      <c r="K41" s="289"/>
    </row>
    <row r="42" spans="1:11" ht="15">
      <c r="A42" s="288"/>
      <c r="B42" s="289"/>
      <c r="C42" s="289"/>
      <c r="D42" s="289"/>
      <c r="E42" s="289"/>
      <c r="F42" s="289"/>
      <c r="G42" s="289"/>
      <c r="H42" s="289"/>
      <c r="I42" s="289"/>
      <c r="J42" s="289"/>
      <c r="K42" s="289"/>
    </row>
    <row r="43" spans="1:11" ht="15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</row>
    <row r="44" spans="1:11" ht="15">
      <c r="A44" s="288"/>
      <c r="B44" s="289"/>
      <c r="C44" s="289"/>
      <c r="D44" s="289"/>
      <c r="E44" s="289"/>
      <c r="F44" s="289"/>
      <c r="G44" s="289"/>
      <c r="H44" s="289"/>
      <c r="I44" s="289"/>
      <c r="J44" s="289"/>
      <c r="K44" s="289"/>
    </row>
    <row r="45" spans="1:11" ht="15">
      <c r="A45" s="288"/>
      <c r="B45" s="289"/>
      <c r="C45" s="289"/>
      <c r="D45" s="289"/>
      <c r="E45" s="289"/>
      <c r="F45" s="289"/>
      <c r="G45" s="289"/>
      <c r="H45" s="289"/>
      <c r="I45" s="289"/>
      <c r="J45" s="289"/>
      <c r="K45" s="289"/>
    </row>
    <row r="46" spans="1:11" ht="15">
      <c r="A46" s="288"/>
      <c r="B46" s="289"/>
      <c r="C46" s="289"/>
      <c r="D46" s="289"/>
      <c r="E46" s="289"/>
      <c r="F46" s="289"/>
      <c r="G46" s="289"/>
      <c r="H46" s="289"/>
      <c r="I46" s="289"/>
      <c r="J46" s="289"/>
      <c r="K46" s="289"/>
    </row>
    <row r="47" spans="1:11" ht="15">
      <c r="A47" s="288"/>
      <c r="B47" s="289"/>
      <c r="C47" s="289"/>
      <c r="D47" s="289"/>
      <c r="E47" s="289"/>
      <c r="F47" s="289"/>
      <c r="G47" s="289"/>
      <c r="H47" s="289"/>
      <c r="I47" s="289"/>
      <c r="J47" s="289"/>
      <c r="K47" s="289"/>
    </row>
    <row r="48" spans="1:11" ht="15">
      <c r="A48" s="288"/>
      <c r="B48" s="289"/>
      <c r="C48" s="289"/>
      <c r="D48" s="289"/>
      <c r="E48" s="289"/>
      <c r="F48" s="289"/>
      <c r="G48" s="289"/>
      <c r="H48" s="289"/>
      <c r="I48" s="289"/>
      <c r="J48" s="289"/>
      <c r="K48" s="289"/>
    </row>
    <row r="49" spans="1:11" ht="15">
      <c r="A49" s="288"/>
      <c r="B49" s="289"/>
      <c r="C49" s="289"/>
      <c r="D49" s="289"/>
      <c r="E49" s="289"/>
      <c r="F49" s="289"/>
      <c r="G49" s="289"/>
      <c r="H49" s="289"/>
      <c r="I49" s="289"/>
      <c r="J49" s="289"/>
      <c r="K49" s="289"/>
    </row>
    <row r="50" spans="1:11" ht="15">
      <c r="A50" s="288"/>
      <c r="B50" s="289"/>
      <c r="C50" s="289"/>
      <c r="D50" s="289"/>
      <c r="E50" s="289"/>
      <c r="F50" s="289"/>
      <c r="G50" s="289"/>
      <c r="H50" s="289"/>
      <c r="I50" s="289"/>
      <c r="J50" s="289"/>
      <c r="K50" s="289"/>
    </row>
    <row r="51" spans="1:11" ht="15">
      <c r="A51" s="288"/>
      <c r="B51" s="289"/>
      <c r="C51" s="289"/>
      <c r="D51" s="289"/>
      <c r="E51" s="289"/>
      <c r="F51" s="289"/>
      <c r="G51" s="289"/>
      <c r="H51" s="289"/>
      <c r="I51" s="289"/>
      <c r="J51" s="289"/>
      <c r="K51" s="289"/>
    </row>
    <row r="52" spans="1:11" ht="15">
      <c r="A52" s="288"/>
      <c r="B52" s="289"/>
      <c r="C52" s="289"/>
      <c r="D52" s="289"/>
      <c r="E52" s="289"/>
      <c r="F52" s="289"/>
      <c r="G52" s="289"/>
      <c r="H52" s="289"/>
      <c r="I52" s="289"/>
      <c r="J52" s="289"/>
      <c r="K52" s="289"/>
    </row>
    <row r="53" spans="1:11" ht="15">
      <c r="A53" s="288"/>
      <c r="B53" s="289"/>
      <c r="C53" s="289"/>
      <c r="D53" s="289"/>
      <c r="E53" s="289"/>
      <c r="F53" s="289"/>
      <c r="G53" s="289"/>
      <c r="H53" s="289"/>
      <c r="I53" s="289"/>
      <c r="J53" s="289"/>
      <c r="K53" s="289"/>
    </row>
    <row r="54" spans="1:11" ht="15">
      <c r="A54" s="288"/>
      <c r="B54" s="289"/>
      <c r="C54" s="289"/>
      <c r="D54" s="289"/>
      <c r="E54" s="289"/>
      <c r="F54" s="289"/>
      <c r="G54" s="289"/>
      <c r="H54" s="289"/>
      <c r="I54" s="289"/>
      <c r="J54" s="289"/>
      <c r="K54" s="289"/>
    </row>
    <row r="55" spans="1:11" ht="15">
      <c r="A55" s="288"/>
      <c r="B55" s="289"/>
      <c r="C55" s="289"/>
      <c r="D55" s="289"/>
      <c r="E55" s="289"/>
      <c r="F55" s="289"/>
      <c r="G55" s="289"/>
      <c r="H55" s="289"/>
      <c r="I55" s="289"/>
      <c r="J55" s="289"/>
      <c r="K55" s="289"/>
    </row>
    <row r="56" spans="1:11" ht="15">
      <c r="A56" s="288"/>
      <c r="B56" s="289"/>
      <c r="C56" s="289"/>
      <c r="D56" s="289"/>
      <c r="E56" s="289"/>
      <c r="F56" s="289"/>
      <c r="G56" s="289"/>
      <c r="H56" s="289"/>
      <c r="I56" s="289"/>
      <c r="J56" s="289"/>
      <c r="K56" s="289"/>
    </row>
    <row r="57" spans="1:11" ht="15">
      <c r="A57" s="288"/>
      <c r="B57" s="289"/>
      <c r="C57" s="289"/>
      <c r="D57" s="289"/>
      <c r="E57" s="289"/>
      <c r="F57" s="289"/>
      <c r="G57" s="289"/>
      <c r="H57" s="289"/>
      <c r="I57" s="289"/>
      <c r="J57" s="289"/>
      <c r="K57" s="289"/>
    </row>
    <row r="58" spans="1:11" ht="15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</row>
    <row r="59" spans="1:11" ht="15">
      <c r="A59" s="288"/>
      <c r="B59" s="289"/>
      <c r="C59" s="289"/>
      <c r="D59" s="289"/>
      <c r="E59" s="289"/>
      <c r="F59" s="289"/>
      <c r="G59" s="289"/>
      <c r="H59" s="289"/>
      <c r="I59" s="289"/>
      <c r="J59" s="289"/>
      <c r="K59" s="289"/>
    </row>
    <row r="60" spans="1:11" ht="15">
      <c r="A60" s="288"/>
      <c r="B60" s="289"/>
      <c r="C60" s="289"/>
      <c r="D60" s="289"/>
      <c r="E60" s="289"/>
      <c r="F60" s="289"/>
      <c r="G60" s="289"/>
      <c r="H60" s="289"/>
      <c r="I60" s="289"/>
      <c r="J60" s="289"/>
      <c r="K60" s="289"/>
    </row>
    <row r="61" spans="1:11" ht="15">
      <c r="A61" s="288"/>
      <c r="B61" s="289"/>
      <c r="C61" s="289"/>
      <c r="D61" s="289"/>
      <c r="E61" s="289"/>
      <c r="F61" s="289"/>
      <c r="G61" s="289"/>
      <c r="H61" s="289"/>
      <c r="I61" s="289"/>
      <c r="J61" s="289"/>
      <c r="K61" s="289"/>
    </row>
    <row r="62" spans="1:11" ht="15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</row>
    <row r="63" spans="1:11" ht="1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</row>
    <row r="64" spans="1:11" ht="15">
      <c r="A64" s="288"/>
      <c r="B64" s="289"/>
      <c r="C64" s="289"/>
      <c r="D64" s="289"/>
      <c r="E64" s="289"/>
      <c r="F64" s="289"/>
      <c r="G64" s="289"/>
      <c r="H64" s="289"/>
      <c r="I64" s="289"/>
      <c r="J64" s="289"/>
      <c r="K64" s="289"/>
    </row>
    <row r="65" spans="1:11" ht="15">
      <c r="A65" s="288"/>
      <c r="B65" s="289"/>
      <c r="C65" s="289"/>
      <c r="D65" s="289"/>
      <c r="E65" s="289"/>
      <c r="F65" s="289"/>
      <c r="G65" s="289"/>
      <c r="H65" s="289"/>
      <c r="I65" s="289"/>
      <c r="J65" s="289"/>
      <c r="K65" s="289"/>
    </row>
    <row r="66" spans="1:11" ht="15">
      <c r="A66" s="288"/>
      <c r="B66" s="289"/>
      <c r="C66" s="289"/>
      <c r="D66" s="289"/>
      <c r="E66" s="289"/>
      <c r="F66" s="289"/>
      <c r="G66" s="289"/>
      <c r="H66" s="289"/>
      <c r="I66" s="289"/>
      <c r="J66" s="289"/>
      <c r="K66" s="289"/>
    </row>
    <row r="67" spans="1:11" ht="15">
      <c r="A67" s="288"/>
      <c r="B67" s="289"/>
      <c r="C67" s="289"/>
      <c r="D67" s="289"/>
      <c r="E67" s="289"/>
      <c r="F67" s="289"/>
      <c r="G67" s="289"/>
      <c r="H67" s="289"/>
      <c r="I67" s="289"/>
      <c r="J67" s="289"/>
      <c r="K67" s="289"/>
    </row>
    <row r="68" spans="1:11" ht="15">
      <c r="A68" s="288"/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  <row r="69" spans="1:11" ht="15">
      <c r="A69" s="288"/>
      <c r="B69" s="289"/>
      <c r="C69" s="289"/>
      <c r="D69" s="289"/>
      <c r="E69" s="289"/>
      <c r="F69" s="289"/>
      <c r="G69" s="289"/>
      <c r="H69" s="289"/>
      <c r="I69" s="289"/>
      <c r="J69" s="289"/>
      <c r="K69" s="290"/>
    </row>
    <row r="70" spans="1:11" ht="15">
      <c r="A70" s="288"/>
      <c r="B70" s="289"/>
      <c r="C70" s="289"/>
      <c r="D70" s="289"/>
      <c r="E70" s="289"/>
      <c r="F70" s="289"/>
      <c r="G70" s="289"/>
      <c r="H70" s="289"/>
      <c r="I70" s="289"/>
      <c r="J70" s="289"/>
      <c r="K70" s="290"/>
    </row>
    <row r="71" spans="1:11" ht="15">
      <c r="A71" s="288"/>
      <c r="B71" s="289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1:11" ht="15">
      <c r="A72" s="288"/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1:11" ht="15">
      <c r="A73" s="288"/>
      <c r="B73" s="289"/>
      <c r="C73" s="289"/>
      <c r="D73" s="289"/>
      <c r="E73" s="289"/>
      <c r="F73" s="289"/>
      <c r="G73" s="289"/>
      <c r="H73" s="289"/>
      <c r="I73" s="289"/>
      <c r="J73" s="289"/>
      <c r="K73" s="290"/>
    </row>
    <row r="74" spans="1:11" ht="15">
      <c r="A74" s="288"/>
      <c r="B74" s="289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1:11" ht="15">
      <c r="A75" s="288"/>
      <c r="B75" s="289"/>
      <c r="C75" s="289"/>
      <c r="D75" s="289"/>
      <c r="E75" s="289"/>
      <c r="F75" s="289"/>
      <c r="G75" s="289"/>
      <c r="H75" s="289"/>
      <c r="I75" s="289"/>
      <c r="J75" s="289"/>
      <c r="K75" s="290"/>
    </row>
    <row r="76" spans="1:11" ht="15">
      <c r="A76" s="288"/>
      <c r="B76" s="289"/>
      <c r="C76" s="289"/>
      <c r="D76" s="289"/>
      <c r="E76" s="289"/>
      <c r="F76" s="289"/>
      <c r="G76" s="289"/>
      <c r="H76" s="289"/>
      <c r="I76" s="289"/>
      <c r="J76" s="289"/>
      <c r="K76" s="290"/>
    </row>
    <row r="77" spans="1:11" ht="15">
      <c r="A77" s="288"/>
      <c r="B77" s="289"/>
      <c r="C77" s="289"/>
      <c r="D77" s="289"/>
      <c r="E77" s="289"/>
      <c r="F77" s="289"/>
      <c r="G77" s="289"/>
      <c r="H77" s="289"/>
      <c r="I77" s="289"/>
      <c r="J77" s="289"/>
      <c r="K77" s="290"/>
    </row>
    <row r="78" spans="1:11" ht="1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90"/>
    </row>
    <row r="79" spans="1:11" ht="15">
      <c r="A79" s="288"/>
      <c r="B79" s="289"/>
      <c r="C79" s="289"/>
      <c r="D79" s="289"/>
      <c r="E79" s="289"/>
      <c r="F79" s="289"/>
      <c r="G79" s="289"/>
      <c r="H79" s="289"/>
      <c r="I79" s="289"/>
      <c r="J79" s="289"/>
      <c r="K79" s="290"/>
    </row>
    <row r="80" spans="1:11" ht="15">
      <c r="A80" s="288"/>
      <c r="B80" s="289"/>
      <c r="C80" s="289"/>
      <c r="D80" s="289"/>
      <c r="E80" s="289"/>
      <c r="F80" s="289"/>
      <c r="G80" s="289"/>
      <c r="H80" s="289"/>
      <c r="I80" s="289"/>
      <c r="J80" s="289"/>
      <c r="K80" s="290"/>
    </row>
    <row r="81" spans="1:11" ht="15">
      <c r="A81" s="288"/>
      <c r="B81" s="289"/>
      <c r="C81" s="289"/>
      <c r="D81" s="289"/>
      <c r="E81" s="289"/>
      <c r="F81" s="289"/>
      <c r="G81" s="289"/>
      <c r="H81" s="289"/>
      <c r="I81" s="289"/>
      <c r="J81" s="289"/>
      <c r="K81" s="290"/>
    </row>
    <row r="82" spans="1:11" ht="15">
      <c r="A82" s="288"/>
      <c r="B82" s="289"/>
      <c r="C82" s="289"/>
      <c r="D82" s="289"/>
      <c r="E82" s="289"/>
      <c r="F82" s="289"/>
      <c r="G82" s="289"/>
      <c r="H82" s="289"/>
      <c r="I82" s="289"/>
      <c r="J82" s="289"/>
      <c r="K82" s="290"/>
    </row>
    <row r="83" spans="1:11" ht="15">
      <c r="A83" s="288"/>
      <c r="B83" s="289"/>
      <c r="C83" s="289"/>
      <c r="D83" s="289"/>
      <c r="E83" s="289"/>
      <c r="F83" s="289"/>
      <c r="G83" s="289"/>
      <c r="H83" s="289"/>
      <c r="I83" s="289"/>
      <c r="J83" s="289"/>
      <c r="K83" s="290"/>
    </row>
    <row r="84" spans="1:11" ht="15">
      <c r="A84" s="288"/>
      <c r="B84" s="289"/>
      <c r="C84" s="289"/>
      <c r="D84" s="289"/>
      <c r="E84" s="289"/>
      <c r="F84" s="289"/>
      <c r="G84" s="289"/>
      <c r="H84" s="289"/>
      <c r="I84" s="289"/>
      <c r="J84" s="289"/>
      <c r="K84" s="290"/>
    </row>
    <row r="85" spans="1:11" ht="15">
      <c r="A85" s="288"/>
      <c r="B85" s="289"/>
      <c r="C85" s="289"/>
      <c r="D85" s="289"/>
      <c r="E85" s="289"/>
      <c r="F85" s="289"/>
      <c r="G85" s="289"/>
      <c r="H85" s="289"/>
      <c r="I85" s="289"/>
      <c r="J85" s="289"/>
      <c r="K85" s="290"/>
    </row>
    <row r="86" spans="1:11" ht="15">
      <c r="A86" s="288"/>
      <c r="B86" s="289"/>
      <c r="C86" s="289"/>
      <c r="D86" s="289"/>
      <c r="E86" s="289"/>
      <c r="F86" s="289"/>
      <c r="G86" s="289"/>
      <c r="H86" s="289"/>
      <c r="I86" s="289"/>
      <c r="J86" s="289"/>
      <c r="K86" s="290"/>
    </row>
    <row r="87" spans="1:11" ht="15">
      <c r="A87" s="288"/>
      <c r="B87" s="289"/>
      <c r="C87" s="289"/>
      <c r="D87" s="289"/>
      <c r="E87" s="289"/>
      <c r="F87" s="289"/>
      <c r="G87" s="289"/>
      <c r="H87" s="289"/>
      <c r="I87" s="289"/>
      <c r="J87" s="289"/>
      <c r="K87" s="290"/>
    </row>
    <row r="88" spans="1:11" ht="15">
      <c r="A88" s="288"/>
      <c r="B88" s="289"/>
      <c r="C88" s="289"/>
      <c r="D88" s="289"/>
      <c r="E88" s="289"/>
      <c r="F88" s="289"/>
      <c r="G88" s="289"/>
      <c r="H88" s="289"/>
      <c r="I88" s="289"/>
      <c r="J88" s="289"/>
      <c r="K88" s="290"/>
    </row>
    <row r="89" spans="1:11" ht="15">
      <c r="A89" s="288"/>
      <c r="B89" s="289"/>
      <c r="C89" s="289"/>
      <c r="D89" s="289"/>
      <c r="E89" s="289"/>
      <c r="F89" s="289"/>
      <c r="G89" s="289"/>
      <c r="H89" s="289"/>
      <c r="I89" s="289"/>
      <c r="J89" s="289"/>
      <c r="K89" s="290"/>
    </row>
    <row r="90" spans="1:11" ht="15">
      <c r="A90" s="288"/>
      <c r="B90" s="289"/>
      <c r="C90" s="289"/>
      <c r="D90" s="289"/>
      <c r="E90" s="289"/>
      <c r="F90" s="289"/>
      <c r="G90" s="289"/>
      <c r="H90" s="289"/>
      <c r="I90" s="289"/>
      <c r="J90" s="289"/>
      <c r="K90" s="290"/>
    </row>
    <row r="91" spans="1:11" ht="15">
      <c r="A91" s="288"/>
      <c r="B91" s="289"/>
      <c r="C91" s="289"/>
      <c r="D91" s="289"/>
      <c r="E91" s="289"/>
      <c r="F91" s="289"/>
      <c r="G91" s="289"/>
      <c r="H91" s="289"/>
      <c r="I91" s="289"/>
      <c r="J91" s="289"/>
      <c r="K91" s="290"/>
    </row>
    <row r="92" spans="1:11" ht="15">
      <c r="A92" s="288"/>
      <c r="B92" s="289"/>
      <c r="C92" s="289"/>
      <c r="D92" s="289"/>
      <c r="E92" s="289"/>
      <c r="F92" s="289"/>
      <c r="G92" s="289"/>
      <c r="H92" s="289"/>
      <c r="I92" s="289"/>
      <c r="J92" s="289"/>
      <c r="K92" s="290"/>
    </row>
    <row r="93" spans="1:11" ht="15">
      <c r="A93" s="288"/>
      <c r="B93" s="289"/>
      <c r="C93" s="289"/>
      <c r="D93" s="289"/>
      <c r="E93" s="289"/>
      <c r="F93" s="289"/>
      <c r="G93" s="289"/>
      <c r="H93" s="289"/>
      <c r="I93" s="289"/>
      <c r="J93" s="289"/>
      <c r="K93" s="290"/>
    </row>
    <row r="94" spans="1:11" ht="15">
      <c r="A94" s="288"/>
      <c r="B94" s="289"/>
      <c r="C94" s="289"/>
      <c r="D94" s="289"/>
      <c r="E94" s="289"/>
      <c r="F94" s="289"/>
      <c r="G94" s="289"/>
      <c r="H94" s="289"/>
      <c r="I94" s="289"/>
      <c r="J94" s="289"/>
      <c r="K94" s="290"/>
    </row>
    <row r="95" spans="1:11" ht="15">
      <c r="A95" s="288"/>
      <c r="B95" s="289"/>
      <c r="C95" s="289"/>
      <c r="D95" s="289"/>
      <c r="E95" s="289"/>
      <c r="F95" s="289"/>
      <c r="G95" s="289"/>
      <c r="H95" s="289"/>
      <c r="I95" s="289"/>
      <c r="J95" s="289"/>
      <c r="K95" s="290"/>
    </row>
    <row r="96" spans="1:11" ht="15">
      <c r="A96" s="288"/>
      <c r="B96" s="289"/>
      <c r="C96" s="289"/>
      <c r="D96" s="289"/>
      <c r="E96" s="289"/>
      <c r="F96" s="289"/>
      <c r="G96" s="289"/>
      <c r="H96" s="289"/>
      <c r="I96" s="289"/>
      <c r="J96" s="289"/>
      <c r="K96" s="290"/>
    </row>
    <row r="97" spans="1:11" ht="15">
      <c r="A97" s="288"/>
      <c r="B97" s="289"/>
      <c r="C97" s="289"/>
      <c r="D97" s="289"/>
      <c r="E97" s="289"/>
      <c r="F97" s="289"/>
      <c r="G97" s="289"/>
      <c r="H97" s="289"/>
      <c r="I97" s="289"/>
      <c r="J97" s="289"/>
      <c r="K97" s="290"/>
    </row>
    <row r="98" spans="1:11" ht="15">
      <c r="A98" s="288"/>
      <c r="B98" s="289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1:11" ht="15">
      <c r="A99" s="288"/>
      <c r="B99" s="289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1:11" ht="15">
      <c r="A100" s="288"/>
      <c r="B100" s="289"/>
      <c r="C100" s="289"/>
      <c r="D100" s="289"/>
      <c r="E100" s="289"/>
      <c r="F100" s="289"/>
      <c r="G100" s="289"/>
      <c r="H100" s="289"/>
      <c r="I100" s="289"/>
      <c r="J100" s="289"/>
      <c r="K100" s="290"/>
    </row>
    <row r="101" spans="1:11" ht="15">
      <c r="A101" s="288"/>
      <c r="B101" s="289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1:11" ht="15">
      <c r="A102" s="288"/>
      <c r="B102" s="289"/>
      <c r="C102" s="289"/>
      <c r="D102" s="289"/>
      <c r="E102" s="289"/>
      <c r="F102" s="289"/>
      <c r="G102" s="289"/>
      <c r="H102" s="289"/>
      <c r="I102" s="289"/>
      <c r="J102" s="289"/>
      <c r="K102" s="290"/>
    </row>
    <row r="103" spans="1:11" ht="15">
      <c r="A103" s="288"/>
      <c r="B103" s="289"/>
      <c r="C103" s="289"/>
      <c r="D103" s="289"/>
      <c r="E103" s="289"/>
      <c r="F103" s="289"/>
      <c r="G103" s="289"/>
      <c r="H103" s="289"/>
      <c r="I103" s="289"/>
      <c r="J103" s="289"/>
      <c r="K103" s="290"/>
    </row>
    <row r="104" spans="1:11" ht="15">
      <c r="A104" s="288"/>
      <c r="B104" s="289"/>
      <c r="C104" s="289"/>
      <c r="D104" s="289"/>
      <c r="E104" s="289"/>
      <c r="F104" s="289"/>
      <c r="G104" s="289"/>
      <c r="H104" s="289"/>
      <c r="I104" s="289"/>
      <c r="J104" s="289"/>
      <c r="K104" s="290"/>
    </row>
    <row r="105" spans="1:11" ht="15">
      <c r="A105" s="288"/>
      <c r="B105" s="289"/>
      <c r="C105" s="289"/>
      <c r="D105" s="289"/>
      <c r="E105" s="289"/>
      <c r="F105" s="289"/>
      <c r="G105" s="289"/>
      <c r="H105" s="289"/>
      <c r="I105" s="289"/>
      <c r="J105" s="289"/>
      <c r="K105" s="290"/>
    </row>
    <row r="106" spans="1:11" ht="15">
      <c r="A106" s="288"/>
      <c r="B106" s="289"/>
      <c r="C106" s="289"/>
      <c r="D106" s="289"/>
      <c r="E106" s="289"/>
      <c r="F106" s="289"/>
      <c r="G106" s="289"/>
      <c r="H106" s="289"/>
      <c r="I106" s="289"/>
      <c r="J106" s="289"/>
      <c r="K106" s="290"/>
    </row>
    <row r="107" spans="1:11" ht="15">
      <c r="A107" s="288"/>
      <c r="B107" s="289"/>
      <c r="C107" s="289"/>
      <c r="D107" s="289"/>
      <c r="E107" s="289"/>
      <c r="F107" s="289"/>
      <c r="G107" s="289"/>
      <c r="H107" s="289"/>
      <c r="I107" s="289"/>
      <c r="J107" s="289"/>
      <c r="K107" s="290"/>
    </row>
    <row r="108" spans="1:11" ht="15">
      <c r="A108" s="288"/>
      <c r="B108" s="289"/>
      <c r="C108" s="289"/>
      <c r="D108" s="289"/>
      <c r="E108" s="289"/>
      <c r="F108" s="289"/>
      <c r="G108" s="289"/>
      <c r="H108" s="289"/>
      <c r="I108" s="289"/>
      <c r="J108" s="289"/>
      <c r="K108" s="290"/>
    </row>
    <row r="109" spans="1:11" ht="15">
      <c r="A109" s="288"/>
      <c r="B109" s="289"/>
      <c r="C109" s="289"/>
      <c r="D109" s="289"/>
      <c r="E109" s="289"/>
      <c r="F109" s="289"/>
      <c r="G109" s="289"/>
      <c r="H109" s="289"/>
      <c r="I109" s="289"/>
      <c r="J109" s="289"/>
      <c r="K109" s="290"/>
    </row>
    <row r="110" spans="1:11" ht="15">
      <c r="A110" s="288"/>
      <c r="B110" s="289"/>
      <c r="C110" s="289"/>
      <c r="D110" s="289"/>
      <c r="E110" s="289"/>
      <c r="F110" s="289"/>
      <c r="G110" s="289"/>
      <c r="H110" s="289"/>
      <c r="I110" s="289"/>
      <c r="J110" s="289"/>
      <c r="K110" s="290"/>
    </row>
    <row r="111" spans="1:11" ht="15">
      <c r="A111" s="288"/>
      <c r="B111" s="289"/>
      <c r="C111" s="289"/>
      <c r="D111" s="289"/>
      <c r="E111" s="289"/>
      <c r="F111" s="289"/>
      <c r="G111" s="289"/>
      <c r="H111" s="289"/>
      <c r="I111" s="289"/>
      <c r="J111" s="289"/>
      <c r="K111" s="290"/>
    </row>
    <row r="112" spans="1:11" ht="15">
      <c r="A112" s="288"/>
      <c r="B112" s="289"/>
      <c r="C112" s="289"/>
      <c r="D112" s="289"/>
      <c r="E112" s="289"/>
      <c r="F112" s="289"/>
      <c r="G112" s="289"/>
      <c r="H112" s="289"/>
      <c r="I112" s="289"/>
      <c r="J112" s="289"/>
      <c r="K112" s="290"/>
    </row>
    <row r="113" spans="1:11" ht="15">
      <c r="A113" s="288"/>
      <c r="B113" s="289"/>
      <c r="C113" s="289"/>
      <c r="D113" s="289"/>
      <c r="E113" s="289"/>
      <c r="F113" s="289"/>
      <c r="G113" s="289"/>
      <c r="H113" s="289"/>
      <c r="I113" s="289"/>
      <c r="J113" s="289"/>
      <c r="K113" s="290"/>
    </row>
    <row r="114" spans="1:11" ht="15">
      <c r="A114" s="288"/>
      <c r="B114" s="289"/>
      <c r="C114" s="289"/>
      <c r="D114" s="289"/>
      <c r="E114" s="289"/>
      <c r="F114" s="289"/>
      <c r="G114" s="289"/>
      <c r="H114" s="289"/>
      <c r="I114" s="289"/>
      <c r="J114" s="289"/>
      <c r="K114" s="290"/>
    </row>
    <row r="115" spans="1:11" ht="15">
      <c r="A115" s="288"/>
      <c r="B115" s="289"/>
      <c r="C115" s="289"/>
      <c r="D115" s="289"/>
      <c r="E115" s="289"/>
      <c r="F115" s="289"/>
      <c r="G115" s="289"/>
      <c r="H115" s="289"/>
      <c r="I115" s="289"/>
      <c r="J115" s="289"/>
      <c r="K115" s="290"/>
    </row>
    <row r="116" spans="1:11" ht="15">
      <c r="A116" s="288"/>
      <c r="B116" s="289"/>
      <c r="C116" s="289"/>
      <c r="D116" s="289"/>
      <c r="E116" s="289"/>
      <c r="F116" s="289"/>
      <c r="G116" s="289"/>
      <c r="H116" s="289"/>
      <c r="I116" s="289"/>
      <c r="J116" s="289"/>
      <c r="K116" s="290"/>
    </row>
    <row r="117" spans="1:11" ht="15">
      <c r="A117" s="288"/>
      <c r="B117" s="289"/>
      <c r="C117" s="289"/>
      <c r="D117" s="289"/>
      <c r="E117" s="289"/>
      <c r="F117" s="289"/>
      <c r="G117" s="289"/>
      <c r="H117" s="289"/>
      <c r="I117" s="289"/>
      <c r="J117" s="289"/>
      <c r="K117" s="290"/>
    </row>
    <row r="118" spans="1:11" ht="15">
      <c r="A118" s="288"/>
      <c r="B118" s="289"/>
      <c r="C118" s="289"/>
      <c r="D118" s="289"/>
      <c r="E118" s="289"/>
      <c r="F118" s="289"/>
      <c r="G118" s="289"/>
      <c r="H118" s="289"/>
      <c r="I118" s="289"/>
      <c r="J118" s="289"/>
      <c r="K118" s="290"/>
    </row>
    <row r="119" spans="1:11" ht="15">
      <c r="A119" s="288"/>
      <c r="B119" s="289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1:11" ht="15">
      <c r="A120" s="288"/>
      <c r="B120" s="289"/>
      <c r="C120" s="289"/>
      <c r="D120" s="289"/>
      <c r="E120" s="289"/>
      <c r="F120" s="289"/>
      <c r="G120" s="289"/>
      <c r="H120" s="289"/>
      <c r="I120" s="289"/>
      <c r="J120" s="289"/>
      <c r="K120" s="290"/>
    </row>
    <row r="121" spans="1:11" ht="15">
      <c r="A121" s="288"/>
      <c r="B121" s="289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1:11" ht="15">
      <c r="A122" s="288"/>
      <c r="B122" s="289"/>
      <c r="C122" s="289"/>
      <c r="D122" s="289"/>
      <c r="E122" s="289"/>
      <c r="F122" s="289"/>
      <c r="G122" s="289"/>
      <c r="H122" s="289"/>
      <c r="I122" s="289"/>
      <c r="J122" s="289"/>
      <c r="K122" s="290"/>
    </row>
    <row r="123" spans="1:11" ht="15">
      <c r="A123" s="288"/>
      <c r="B123" s="289"/>
      <c r="C123" s="289"/>
      <c r="D123" s="289"/>
      <c r="E123" s="289"/>
      <c r="F123" s="289"/>
      <c r="G123" s="289"/>
      <c r="H123" s="289"/>
      <c r="I123" s="289"/>
      <c r="J123" s="289"/>
      <c r="K123" s="290"/>
    </row>
    <row r="124" spans="1:11" ht="15">
      <c r="A124" s="288"/>
      <c r="B124" s="289"/>
      <c r="C124" s="289"/>
      <c r="D124" s="289"/>
      <c r="E124" s="289"/>
      <c r="F124" s="289"/>
      <c r="G124" s="289"/>
      <c r="H124" s="289"/>
      <c r="I124" s="289"/>
      <c r="J124" s="289"/>
      <c r="K124" s="290"/>
    </row>
    <row r="125" spans="1:11" ht="15">
      <c r="A125" s="288"/>
      <c r="B125" s="289"/>
      <c r="C125" s="289"/>
      <c r="D125" s="289"/>
      <c r="E125" s="289"/>
      <c r="F125" s="289"/>
      <c r="G125" s="289"/>
      <c r="H125" s="289"/>
      <c r="I125" s="289"/>
      <c r="J125" s="289"/>
      <c r="K125" s="290"/>
    </row>
    <row r="126" spans="1:11" ht="15">
      <c r="A126" s="288"/>
      <c r="B126" s="289"/>
      <c r="C126" s="289"/>
      <c r="D126" s="289"/>
      <c r="E126" s="289"/>
      <c r="F126" s="289"/>
      <c r="G126" s="289"/>
      <c r="H126" s="289"/>
      <c r="I126" s="289"/>
      <c r="J126" s="289"/>
      <c r="K126" s="290"/>
    </row>
    <row r="127" spans="1:11" ht="15">
      <c r="A127" s="288"/>
      <c r="B127" s="289"/>
      <c r="C127" s="289"/>
      <c r="D127" s="289"/>
      <c r="E127" s="289"/>
      <c r="F127" s="289"/>
      <c r="G127" s="289"/>
      <c r="H127" s="289"/>
      <c r="I127" s="289"/>
      <c r="J127" s="289"/>
      <c r="K127" s="290"/>
    </row>
    <row r="128" spans="1:11" ht="15">
      <c r="A128" s="288"/>
      <c r="B128" s="289"/>
      <c r="C128" s="289"/>
      <c r="D128" s="289"/>
      <c r="E128" s="289"/>
      <c r="F128" s="289"/>
      <c r="G128" s="289"/>
      <c r="H128" s="289"/>
      <c r="I128" s="289"/>
      <c r="J128" s="289"/>
      <c r="K128" s="290"/>
    </row>
    <row r="129" spans="1:11" ht="15">
      <c r="A129" s="288"/>
      <c r="B129" s="289"/>
      <c r="C129" s="289"/>
      <c r="D129" s="289"/>
      <c r="E129" s="289"/>
      <c r="F129" s="289"/>
      <c r="G129" s="289"/>
      <c r="H129" s="289"/>
      <c r="I129" s="289"/>
      <c r="J129" s="289"/>
      <c r="K129" s="290"/>
    </row>
    <row r="130" spans="1:11" ht="15">
      <c r="A130" s="288"/>
      <c r="B130" s="289"/>
      <c r="C130" s="289"/>
      <c r="D130" s="289"/>
      <c r="E130" s="289"/>
      <c r="F130" s="289"/>
      <c r="G130" s="289"/>
      <c r="H130" s="289"/>
      <c r="I130" s="289"/>
      <c r="J130" s="289"/>
      <c r="K130" s="290"/>
    </row>
    <row r="131" spans="1:11" ht="15">
      <c r="A131" s="288"/>
      <c r="B131" s="289"/>
      <c r="C131" s="289"/>
      <c r="D131" s="289"/>
      <c r="E131" s="289"/>
      <c r="F131" s="289"/>
      <c r="G131" s="289"/>
      <c r="H131" s="289"/>
      <c r="I131" s="289"/>
      <c r="J131" s="289"/>
      <c r="K131" s="290"/>
    </row>
    <row r="132" spans="1:11" ht="15">
      <c r="A132" s="288"/>
      <c r="B132" s="289"/>
      <c r="C132" s="289"/>
      <c r="D132" s="289"/>
      <c r="E132" s="289"/>
      <c r="F132" s="289"/>
      <c r="G132" s="289"/>
      <c r="H132" s="289"/>
      <c r="I132" s="289"/>
      <c r="J132" s="289"/>
      <c r="K132" s="290"/>
    </row>
    <row r="133" spans="1:11" ht="15">
      <c r="A133" s="288"/>
      <c r="B133" s="289"/>
      <c r="C133" s="289"/>
      <c r="D133" s="289"/>
      <c r="E133" s="289"/>
      <c r="F133" s="289"/>
      <c r="G133" s="289"/>
      <c r="H133" s="289"/>
      <c r="I133" s="289"/>
      <c r="J133" s="289"/>
      <c r="K133" s="290"/>
    </row>
    <row r="134" spans="1:11" ht="15">
      <c r="A134" s="288"/>
      <c r="B134" s="289"/>
      <c r="C134" s="289"/>
      <c r="D134" s="289"/>
      <c r="E134" s="289"/>
      <c r="F134" s="289"/>
      <c r="G134" s="289"/>
      <c r="H134" s="289"/>
      <c r="I134" s="289"/>
      <c r="J134" s="289"/>
      <c r="K134" s="290"/>
    </row>
    <row r="135" spans="1:11" ht="15">
      <c r="A135" s="288"/>
      <c r="B135" s="289"/>
      <c r="C135" s="289"/>
      <c r="D135" s="289"/>
      <c r="E135" s="289"/>
      <c r="F135" s="289"/>
      <c r="G135" s="289"/>
      <c r="H135" s="289"/>
      <c r="I135" s="289"/>
      <c r="J135" s="289"/>
      <c r="K135" s="290"/>
    </row>
    <row r="136" spans="1:11" ht="15">
      <c r="A136" s="288"/>
      <c r="B136" s="289"/>
      <c r="C136" s="289"/>
      <c r="D136" s="289"/>
      <c r="E136" s="289"/>
      <c r="F136" s="289"/>
      <c r="G136" s="289"/>
      <c r="H136" s="289"/>
      <c r="I136" s="289"/>
      <c r="J136" s="289"/>
      <c r="K136" s="290"/>
    </row>
    <row r="137" spans="1:11" ht="15">
      <c r="A137" s="288"/>
      <c r="B137" s="289"/>
      <c r="C137" s="289"/>
      <c r="D137" s="289"/>
      <c r="E137" s="289"/>
      <c r="F137" s="289"/>
      <c r="G137" s="289"/>
      <c r="H137" s="289"/>
      <c r="I137" s="289"/>
      <c r="J137" s="289"/>
      <c r="K137" s="290"/>
    </row>
    <row r="138" spans="1:11" ht="15">
      <c r="A138" s="288"/>
      <c r="B138" s="289"/>
      <c r="C138" s="289"/>
      <c r="D138" s="289"/>
      <c r="E138" s="289"/>
      <c r="F138" s="289"/>
      <c r="G138" s="289"/>
      <c r="H138" s="289"/>
      <c r="I138" s="289"/>
      <c r="J138" s="289"/>
      <c r="K138" s="290"/>
    </row>
    <row r="139" spans="1:11" ht="15">
      <c r="A139" s="288"/>
      <c r="B139" s="289"/>
      <c r="C139" s="289"/>
      <c r="D139" s="289"/>
      <c r="E139" s="289"/>
      <c r="F139" s="289"/>
      <c r="G139" s="289"/>
      <c r="H139" s="289"/>
      <c r="I139" s="289"/>
      <c r="J139" s="289"/>
      <c r="K139" s="290"/>
    </row>
    <row r="140" spans="1:11" ht="15">
      <c r="A140" s="288"/>
      <c r="B140" s="289"/>
      <c r="C140" s="289"/>
      <c r="D140" s="289"/>
      <c r="E140" s="289"/>
      <c r="F140" s="289"/>
      <c r="G140" s="289"/>
      <c r="H140" s="289"/>
      <c r="I140" s="289"/>
      <c r="J140" s="289"/>
      <c r="K140" s="290"/>
    </row>
    <row r="141" spans="1:11" ht="15">
      <c r="A141" s="288"/>
      <c r="B141" s="289"/>
      <c r="C141" s="289"/>
      <c r="D141" s="289"/>
      <c r="E141" s="289"/>
      <c r="F141" s="289"/>
      <c r="G141" s="289"/>
      <c r="H141" s="289"/>
      <c r="I141" s="289"/>
      <c r="J141" s="289"/>
      <c r="K141" s="290"/>
    </row>
    <row r="142" spans="1:11" ht="15">
      <c r="A142" s="288"/>
      <c r="B142" s="289"/>
      <c r="C142" s="289"/>
      <c r="D142" s="289"/>
      <c r="E142" s="289"/>
      <c r="F142" s="289"/>
      <c r="G142" s="289"/>
      <c r="H142" s="289"/>
      <c r="I142" s="289"/>
      <c r="J142" s="289"/>
      <c r="K142" s="290"/>
    </row>
    <row r="143" spans="1:11" ht="15">
      <c r="A143" s="288"/>
      <c r="B143" s="289"/>
      <c r="C143" s="289"/>
      <c r="D143" s="289"/>
      <c r="E143" s="289"/>
      <c r="F143" s="289"/>
      <c r="G143" s="289"/>
      <c r="H143" s="289"/>
      <c r="I143" s="289"/>
      <c r="J143" s="289"/>
      <c r="K143" s="290"/>
    </row>
    <row r="144" spans="1:11" ht="15">
      <c r="A144" s="288"/>
      <c r="B144" s="289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1:11" ht="15">
      <c r="A145" s="288"/>
      <c r="B145" s="289"/>
      <c r="C145" s="289"/>
      <c r="D145" s="289"/>
      <c r="E145" s="289"/>
      <c r="F145" s="289"/>
      <c r="G145" s="289"/>
      <c r="H145" s="289"/>
      <c r="I145" s="289"/>
      <c r="J145" s="289"/>
      <c r="K145" s="290"/>
    </row>
    <row r="146" spans="1:11" ht="15">
      <c r="A146" s="288"/>
      <c r="B146" s="289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1:11" ht="15">
      <c r="A147" s="288"/>
      <c r="B147" s="289"/>
      <c r="C147" s="289"/>
      <c r="D147" s="289"/>
      <c r="E147" s="289"/>
      <c r="F147" s="289"/>
      <c r="G147" s="289"/>
      <c r="H147" s="289"/>
      <c r="I147" s="289"/>
      <c r="J147" s="289"/>
      <c r="K147" s="290"/>
    </row>
    <row r="148" spans="1:11" ht="15">
      <c r="A148" s="288"/>
      <c r="B148" s="289"/>
      <c r="C148" s="289"/>
      <c r="D148" s="289"/>
      <c r="E148" s="289"/>
      <c r="F148" s="289"/>
      <c r="G148" s="289"/>
      <c r="H148" s="289"/>
      <c r="I148" s="289"/>
      <c r="J148" s="289"/>
      <c r="K148" s="290"/>
    </row>
    <row r="149" spans="1:11" ht="15">
      <c r="A149" s="288"/>
      <c r="B149" s="289"/>
      <c r="C149" s="289"/>
      <c r="D149" s="289"/>
      <c r="E149" s="289"/>
      <c r="F149" s="289"/>
      <c r="G149" s="289"/>
      <c r="H149" s="289"/>
      <c r="I149" s="289"/>
      <c r="J149" s="289"/>
      <c r="K149" s="290"/>
    </row>
    <row r="150" spans="1:11" ht="15">
      <c r="A150" s="288"/>
      <c r="B150" s="289"/>
      <c r="C150" s="289"/>
      <c r="D150" s="289"/>
      <c r="E150" s="289"/>
      <c r="F150" s="289"/>
      <c r="G150" s="289"/>
      <c r="H150" s="289"/>
      <c r="I150" s="289"/>
      <c r="J150" s="289"/>
      <c r="K150" s="290"/>
    </row>
    <row r="151" spans="1:11" ht="15">
      <c r="A151" s="288"/>
      <c r="B151" s="289"/>
      <c r="C151" s="289"/>
      <c r="D151" s="289"/>
      <c r="E151" s="289"/>
      <c r="F151" s="289"/>
      <c r="G151" s="289"/>
      <c r="H151" s="289"/>
      <c r="I151" s="289"/>
      <c r="J151" s="289"/>
      <c r="K151" s="290"/>
    </row>
    <row r="152" spans="1:11" ht="15">
      <c r="A152" s="288"/>
      <c r="B152" s="289"/>
      <c r="C152" s="289"/>
      <c r="D152" s="289"/>
      <c r="E152" s="289"/>
      <c r="F152" s="289"/>
      <c r="G152" s="289"/>
      <c r="H152" s="289"/>
      <c r="I152" s="289"/>
      <c r="J152" s="289"/>
      <c r="K152" s="290"/>
    </row>
    <row r="153" spans="1:11" ht="15">
      <c r="A153" s="288"/>
      <c r="B153" s="289"/>
      <c r="C153" s="289"/>
      <c r="D153" s="289"/>
      <c r="E153" s="289"/>
      <c r="F153" s="289"/>
      <c r="G153" s="289"/>
      <c r="H153" s="289"/>
      <c r="I153" s="289"/>
      <c r="J153" s="289"/>
      <c r="K153" s="290"/>
    </row>
    <row r="154" spans="1:11" ht="15">
      <c r="A154" s="288"/>
      <c r="B154" s="289"/>
      <c r="C154" s="289"/>
      <c r="D154" s="289"/>
      <c r="E154" s="289"/>
      <c r="F154" s="289"/>
      <c r="G154" s="289"/>
      <c r="H154" s="289"/>
      <c r="I154" s="289"/>
      <c r="J154" s="289"/>
      <c r="K154" s="290"/>
    </row>
    <row r="155" spans="1:11" ht="15">
      <c r="A155" s="288"/>
      <c r="B155" s="289"/>
      <c r="C155" s="289"/>
      <c r="D155" s="289"/>
      <c r="E155" s="289"/>
      <c r="F155" s="289"/>
      <c r="G155" s="289"/>
      <c r="H155" s="289"/>
      <c r="I155" s="289"/>
      <c r="J155" s="289"/>
      <c r="K155" s="290"/>
    </row>
    <row r="156" spans="1:11" ht="15">
      <c r="A156" s="288"/>
      <c r="B156" s="289"/>
      <c r="C156" s="289"/>
      <c r="D156" s="289"/>
      <c r="E156" s="289"/>
      <c r="F156" s="289"/>
      <c r="G156" s="289"/>
      <c r="H156" s="289"/>
      <c r="I156" s="289"/>
      <c r="J156" s="289"/>
      <c r="K156" s="290"/>
    </row>
    <row r="157" spans="1:11" ht="15">
      <c r="A157" s="288"/>
      <c r="B157" s="289"/>
      <c r="C157" s="289"/>
      <c r="D157" s="289"/>
      <c r="E157" s="289"/>
      <c r="F157" s="289"/>
      <c r="G157" s="289"/>
      <c r="H157" s="289"/>
      <c r="I157" s="289"/>
      <c r="J157" s="289"/>
      <c r="K157" s="290"/>
    </row>
    <row r="158" spans="1:11" ht="15">
      <c r="A158" s="288"/>
      <c r="B158" s="289"/>
      <c r="C158" s="289"/>
      <c r="D158" s="289"/>
      <c r="E158" s="289"/>
      <c r="F158" s="289"/>
      <c r="G158" s="289"/>
      <c r="H158" s="289"/>
      <c r="I158" s="289"/>
      <c r="J158" s="289"/>
      <c r="K158" s="290"/>
    </row>
    <row r="159" spans="1:11" ht="15">
      <c r="A159" s="288"/>
      <c r="B159" s="289"/>
      <c r="C159" s="289"/>
      <c r="D159" s="289"/>
      <c r="E159" s="289"/>
      <c r="F159" s="289"/>
      <c r="G159" s="289"/>
      <c r="H159" s="289"/>
      <c r="I159" s="289"/>
      <c r="J159" s="289"/>
      <c r="K159" s="290"/>
    </row>
    <row r="160" spans="1:11" ht="15">
      <c r="A160" s="288"/>
      <c r="B160" s="289"/>
      <c r="C160" s="289"/>
      <c r="D160" s="289"/>
      <c r="E160" s="289"/>
      <c r="F160" s="289"/>
      <c r="G160" s="289"/>
      <c r="H160" s="289"/>
      <c r="I160" s="289"/>
      <c r="J160" s="289"/>
      <c r="K160" s="290"/>
    </row>
    <row r="161" spans="1:11" ht="15">
      <c r="A161" s="288"/>
      <c r="B161" s="289"/>
      <c r="C161" s="289"/>
      <c r="D161" s="289"/>
      <c r="E161" s="289"/>
      <c r="F161" s="289"/>
      <c r="G161" s="289"/>
      <c r="H161" s="289"/>
      <c r="I161" s="289"/>
      <c r="J161" s="289"/>
      <c r="K161" s="290"/>
    </row>
    <row r="162" spans="1:11" ht="15">
      <c r="A162" s="288"/>
      <c r="B162" s="289"/>
      <c r="C162" s="289"/>
      <c r="D162" s="289"/>
      <c r="E162" s="289"/>
      <c r="F162" s="289"/>
      <c r="G162" s="289"/>
      <c r="H162" s="289"/>
      <c r="I162" s="289"/>
      <c r="J162" s="289"/>
      <c r="K162" s="290"/>
    </row>
    <row r="163" spans="1:11" ht="15">
      <c r="A163" s="288"/>
      <c r="B163" s="289"/>
      <c r="C163" s="289"/>
      <c r="D163" s="289"/>
      <c r="E163" s="289"/>
      <c r="F163" s="289"/>
      <c r="G163" s="289"/>
      <c r="H163" s="289"/>
      <c r="I163" s="289"/>
      <c r="J163" s="289"/>
      <c r="K163" s="290"/>
    </row>
    <row r="164" spans="1:11" ht="15">
      <c r="A164" s="288"/>
      <c r="B164" s="289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pans="1:11" ht="15">
      <c r="A165" s="288"/>
      <c r="B165" s="289"/>
      <c r="C165" s="289"/>
      <c r="D165" s="289"/>
      <c r="E165" s="289"/>
      <c r="F165" s="289"/>
      <c r="G165" s="289"/>
      <c r="H165" s="289"/>
      <c r="I165" s="289"/>
      <c r="J165" s="289"/>
      <c r="K165" s="290"/>
    </row>
    <row r="166" spans="1:11" ht="15">
      <c r="A166" s="288"/>
      <c r="B166" s="289"/>
      <c r="C166" s="289"/>
      <c r="D166" s="289"/>
      <c r="E166" s="289"/>
      <c r="F166" s="289"/>
      <c r="G166" s="289"/>
      <c r="H166" s="289"/>
      <c r="I166" s="289"/>
      <c r="J166" s="289"/>
      <c r="K166" s="290"/>
    </row>
    <row r="167" spans="1:11" ht="15">
      <c r="A167" s="288"/>
      <c r="B167" s="289"/>
      <c r="C167" s="289"/>
      <c r="D167" s="289"/>
      <c r="E167" s="289"/>
      <c r="F167" s="289"/>
      <c r="G167" s="289"/>
      <c r="H167" s="289"/>
      <c r="I167" s="289"/>
      <c r="J167" s="289"/>
      <c r="K167" s="290"/>
    </row>
    <row r="168" spans="1:11" ht="15">
      <c r="A168" s="288"/>
      <c r="B168" s="289"/>
      <c r="C168" s="289"/>
      <c r="D168" s="289"/>
      <c r="E168" s="289"/>
      <c r="F168" s="289"/>
      <c r="G168" s="289"/>
      <c r="H168" s="289"/>
      <c r="I168" s="289"/>
      <c r="J168" s="289"/>
      <c r="K168" s="290"/>
    </row>
    <row r="169" spans="1:11" ht="15">
      <c r="A169" s="288"/>
      <c r="B169" s="289"/>
      <c r="C169" s="289"/>
      <c r="D169" s="289"/>
      <c r="E169" s="289"/>
      <c r="F169" s="289"/>
      <c r="G169" s="289"/>
      <c r="H169" s="289"/>
      <c r="I169" s="289"/>
      <c r="J169" s="289"/>
      <c r="K169" s="290"/>
    </row>
    <row r="170" spans="1:11" ht="15">
      <c r="A170" s="288"/>
      <c r="B170" s="289"/>
      <c r="C170" s="289"/>
      <c r="D170" s="289"/>
      <c r="E170" s="289"/>
      <c r="F170" s="289"/>
      <c r="G170" s="289"/>
      <c r="H170" s="289"/>
      <c r="I170" s="289"/>
      <c r="J170" s="289"/>
      <c r="K170" s="290"/>
    </row>
    <row r="171" spans="1:11" ht="15">
      <c r="A171" s="288"/>
      <c r="B171" s="289"/>
      <c r="C171" s="289"/>
      <c r="D171" s="289"/>
      <c r="E171" s="289"/>
      <c r="F171" s="289"/>
      <c r="G171" s="289"/>
      <c r="H171" s="289"/>
      <c r="I171" s="289"/>
      <c r="J171" s="289"/>
      <c r="K171" s="290"/>
    </row>
    <row r="172" spans="1:11" ht="15">
      <c r="A172" s="288"/>
      <c r="B172" s="289"/>
      <c r="C172" s="289"/>
      <c r="D172" s="289"/>
      <c r="E172" s="289"/>
      <c r="F172" s="289"/>
      <c r="G172" s="289"/>
      <c r="H172" s="289"/>
      <c r="I172" s="289"/>
      <c r="J172" s="289"/>
      <c r="K172" s="290"/>
    </row>
    <row r="173" spans="1:11" ht="15">
      <c r="A173" s="288"/>
      <c r="B173" s="289"/>
      <c r="C173" s="289"/>
      <c r="D173" s="289"/>
      <c r="E173" s="289"/>
      <c r="F173" s="289"/>
      <c r="G173" s="289"/>
      <c r="H173" s="289"/>
      <c r="I173" s="289"/>
      <c r="J173" s="289"/>
      <c r="K173" s="290"/>
    </row>
    <row r="174" spans="1:11" ht="15">
      <c r="A174" s="288"/>
      <c r="B174" s="289"/>
      <c r="C174" s="289"/>
      <c r="D174" s="289"/>
      <c r="E174" s="289"/>
      <c r="F174" s="289"/>
      <c r="G174" s="289"/>
      <c r="H174" s="289"/>
      <c r="I174" s="289"/>
      <c r="J174" s="289"/>
      <c r="K174" s="290"/>
    </row>
    <row r="175" spans="1:11" ht="15">
      <c r="A175" s="288"/>
      <c r="B175" s="289"/>
      <c r="C175" s="289"/>
      <c r="D175" s="289"/>
      <c r="E175" s="289"/>
      <c r="F175" s="289"/>
      <c r="G175" s="289"/>
      <c r="H175" s="289"/>
      <c r="I175" s="289"/>
      <c r="J175" s="289"/>
      <c r="K175" s="290"/>
    </row>
    <row r="176" spans="1:11" ht="15">
      <c r="A176" s="288"/>
      <c r="B176" s="289"/>
      <c r="C176" s="289"/>
      <c r="D176" s="289"/>
      <c r="E176" s="289"/>
      <c r="F176" s="289"/>
      <c r="G176" s="289"/>
      <c r="H176" s="289"/>
      <c r="I176" s="289"/>
      <c r="J176" s="289"/>
      <c r="K176" s="290"/>
    </row>
    <row r="177" spans="1:11" ht="15">
      <c r="A177" s="288"/>
      <c r="B177" s="289"/>
      <c r="C177" s="289"/>
      <c r="D177" s="289"/>
      <c r="E177" s="289"/>
      <c r="F177" s="289"/>
      <c r="G177" s="289"/>
      <c r="H177" s="289"/>
      <c r="I177" s="289"/>
      <c r="J177" s="289"/>
      <c r="K177" s="290"/>
    </row>
    <row r="178" spans="1:11" ht="15">
      <c r="A178" s="288"/>
      <c r="B178" s="289"/>
      <c r="C178" s="289"/>
      <c r="D178" s="289"/>
      <c r="E178" s="289"/>
      <c r="F178" s="289"/>
      <c r="G178" s="289"/>
      <c r="H178" s="289"/>
      <c r="I178" s="289"/>
      <c r="J178" s="289"/>
      <c r="K178" s="290"/>
    </row>
    <row r="179" spans="1:11" ht="15">
      <c r="A179" s="288"/>
      <c r="B179" s="289"/>
      <c r="C179" s="289"/>
      <c r="D179" s="289"/>
      <c r="E179" s="289"/>
      <c r="F179" s="289"/>
      <c r="G179" s="289"/>
      <c r="H179" s="289"/>
      <c r="I179" s="289"/>
      <c r="J179" s="289"/>
      <c r="K179" s="290"/>
    </row>
    <row r="180" spans="1:11" ht="15">
      <c r="A180" s="288"/>
      <c r="B180" s="289"/>
      <c r="C180" s="289"/>
      <c r="D180" s="289"/>
      <c r="E180" s="289"/>
      <c r="F180" s="289"/>
      <c r="G180" s="289"/>
      <c r="H180" s="289"/>
      <c r="I180" s="289"/>
      <c r="J180" s="289"/>
      <c r="K180" s="290"/>
    </row>
    <row r="181" spans="1:11" ht="15">
      <c r="A181" s="288"/>
      <c r="B181" s="289"/>
      <c r="C181" s="289"/>
      <c r="D181" s="289"/>
      <c r="E181" s="289"/>
      <c r="F181" s="289"/>
      <c r="G181" s="289"/>
      <c r="H181" s="289"/>
      <c r="I181" s="289"/>
      <c r="J181" s="289"/>
      <c r="K181" s="290"/>
    </row>
    <row r="182" spans="1:11" ht="15">
      <c r="A182" s="288"/>
      <c r="B182" s="289"/>
      <c r="C182" s="289"/>
      <c r="D182" s="289"/>
      <c r="E182" s="289"/>
      <c r="F182" s="289"/>
      <c r="G182" s="289"/>
      <c r="H182" s="289"/>
      <c r="I182" s="289"/>
      <c r="J182" s="289"/>
      <c r="K182" s="290"/>
    </row>
    <row r="183" spans="1:11" ht="15">
      <c r="A183" s="288"/>
      <c r="B183" s="289"/>
      <c r="C183" s="289"/>
      <c r="D183" s="289"/>
      <c r="E183" s="289"/>
      <c r="F183" s="289"/>
      <c r="G183" s="289"/>
      <c r="H183" s="289"/>
      <c r="I183" s="289"/>
      <c r="J183" s="289"/>
      <c r="K183" s="290"/>
    </row>
    <row r="184" spans="1:11" ht="15">
      <c r="A184" s="288"/>
      <c r="B184" s="289"/>
      <c r="C184" s="289"/>
      <c r="D184" s="289"/>
      <c r="E184" s="289"/>
      <c r="F184" s="289"/>
      <c r="G184" s="289"/>
      <c r="H184" s="289"/>
      <c r="I184" s="289"/>
      <c r="J184" s="289"/>
      <c r="K184" s="290"/>
    </row>
    <row r="185" spans="1:11" ht="15">
      <c r="A185" s="288"/>
      <c r="B185" s="289"/>
      <c r="C185" s="289"/>
      <c r="D185" s="289"/>
      <c r="E185" s="289"/>
      <c r="F185" s="289"/>
      <c r="G185" s="289"/>
      <c r="H185" s="289"/>
      <c r="I185" s="289"/>
      <c r="J185" s="289"/>
      <c r="K185" s="290"/>
    </row>
    <row r="186" spans="1:11" ht="15">
      <c r="A186" s="288"/>
      <c r="B186" s="289"/>
      <c r="C186" s="289"/>
      <c r="D186" s="289"/>
      <c r="E186" s="289"/>
      <c r="F186" s="289"/>
      <c r="G186" s="289"/>
      <c r="H186" s="289"/>
      <c r="I186" s="289"/>
      <c r="J186" s="289"/>
      <c r="K186" s="290"/>
    </row>
    <row r="187" spans="1:11" ht="15">
      <c r="A187" s="288"/>
      <c r="B187" s="289"/>
      <c r="C187" s="289"/>
      <c r="D187" s="289"/>
      <c r="E187" s="289"/>
      <c r="F187" s="289"/>
      <c r="G187" s="289"/>
      <c r="H187" s="289"/>
      <c r="I187" s="289"/>
      <c r="J187" s="289"/>
      <c r="K187" s="290"/>
    </row>
    <row r="188" spans="1:11" ht="15">
      <c r="A188" s="288"/>
      <c r="B188" s="289"/>
      <c r="C188" s="289"/>
      <c r="D188" s="289"/>
      <c r="E188" s="289"/>
      <c r="F188" s="289"/>
      <c r="G188" s="289"/>
      <c r="H188" s="289"/>
      <c r="I188" s="289"/>
      <c r="J188" s="289"/>
      <c r="K188" s="290"/>
    </row>
    <row r="189" spans="1:11" ht="15">
      <c r="A189" s="288"/>
      <c r="B189" s="289"/>
      <c r="C189" s="289"/>
      <c r="D189" s="289"/>
      <c r="E189" s="289"/>
      <c r="F189" s="289"/>
      <c r="G189" s="289"/>
      <c r="H189" s="289"/>
      <c r="I189" s="289"/>
      <c r="J189" s="289"/>
      <c r="K189" s="290"/>
    </row>
    <row r="190" spans="1:11" ht="15">
      <c r="A190" s="288"/>
      <c r="B190" s="289"/>
      <c r="C190" s="289"/>
      <c r="D190" s="289"/>
      <c r="E190" s="289"/>
      <c r="F190" s="289"/>
      <c r="G190" s="289"/>
      <c r="H190" s="289"/>
      <c r="I190" s="289"/>
      <c r="J190" s="289"/>
      <c r="K190" s="290"/>
    </row>
    <row r="191" spans="1:11" ht="15">
      <c r="A191" s="288"/>
      <c r="B191" s="291"/>
      <c r="C191" s="291"/>
      <c r="D191" s="291"/>
      <c r="E191" s="291"/>
      <c r="F191" s="291"/>
      <c r="G191" s="291"/>
      <c r="H191" s="291"/>
      <c r="I191" s="291"/>
      <c r="J191" s="291"/>
      <c r="K191" s="292"/>
    </row>
    <row r="192" spans="1:11" ht="15">
      <c r="A192" s="288"/>
      <c r="B192" s="291"/>
      <c r="C192" s="291"/>
      <c r="D192" s="291"/>
      <c r="E192" s="291"/>
      <c r="F192" s="291"/>
      <c r="G192" s="291"/>
      <c r="H192" s="291"/>
      <c r="I192" s="291"/>
      <c r="J192" s="291"/>
      <c r="K192" s="292"/>
    </row>
    <row r="193" spans="1:11" ht="15">
      <c r="A193" s="288"/>
      <c r="B193" s="291"/>
      <c r="C193" s="291"/>
      <c r="D193" s="291"/>
      <c r="E193" s="291"/>
      <c r="F193" s="291"/>
      <c r="G193" s="291"/>
      <c r="H193" s="291"/>
      <c r="I193" s="291"/>
      <c r="J193" s="291"/>
      <c r="K193" s="292"/>
    </row>
    <row r="194" spans="1:11" ht="15">
      <c r="A194" s="288"/>
      <c r="B194" s="291"/>
      <c r="C194" s="291"/>
      <c r="D194" s="291"/>
      <c r="E194" s="291"/>
      <c r="F194" s="291"/>
      <c r="G194" s="291"/>
      <c r="H194" s="291"/>
      <c r="I194" s="291"/>
      <c r="J194" s="291"/>
      <c r="K194" s="292"/>
    </row>
    <row r="195" spans="1:11" ht="15">
      <c r="A195" s="288"/>
      <c r="B195" s="291"/>
      <c r="C195" s="291"/>
      <c r="D195" s="291"/>
      <c r="E195" s="291"/>
      <c r="F195" s="291"/>
      <c r="G195" s="291"/>
      <c r="H195" s="291"/>
      <c r="I195" s="291"/>
      <c r="J195" s="291"/>
      <c r="K195" s="292"/>
    </row>
    <row r="196" spans="1:11" ht="15">
      <c r="A196" s="288"/>
      <c r="B196" s="291"/>
      <c r="C196" s="291"/>
      <c r="D196" s="291"/>
      <c r="E196" s="291"/>
      <c r="F196" s="291"/>
      <c r="G196" s="291"/>
      <c r="H196" s="291"/>
      <c r="I196" s="291"/>
      <c r="J196" s="291"/>
      <c r="K196" s="292"/>
    </row>
    <row r="197" spans="1:11" ht="15">
      <c r="A197" s="288"/>
      <c r="B197" s="291"/>
      <c r="C197" s="291"/>
      <c r="D197" s="291"/>
      <c r="E197" s="291"/>
      <c r="F197" s="291"/>
      <c r="G197" s="291"/>
      <c r="H197" s="291"/>
      <c r="I197" s="291"/>
      <c r="J197" s="291"/>
      <c r="K197" s="292"/>
    </row>
    <row r="198" spans="1:11" ht="15">
      <c r="A198" s="288"/>
      <c r="B198" s="291"/>
      <c r="C198" s="291"/>
      <c r="D198" s="291"/>
      <c r="E198" s="291"/>
      <c r="F198" s="291"/>
      <c r="G198" s="291"/>
      <c r="H198" s="291"/>
      <c r="I198" s="291"/>
      <c r="J198" s="291"/>
      <c r="K198" s="292"/>
    </row>
    <row r="199" spans="1:11" ht="15">
      <c r="A199" s="288"/>
      <c r="B199" s="291"/>
      <c r="C199" s="291"/>
      <c r="D199" s="291"/>
      <c r="E199" s="291"/>
      <c r="F199" s="291"/>
      <c r="G199" s="291"/>
      <c r="H199" s="291"/>
      <c r="I199" s="291"/>
      <c r="J199" s="291"/>
      <c r="K199" s="29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4"/>
  <sheetViews>
    <sheetView zoomScalePageLayoutView="0" workbookViewId="0" topLeftCell="A13">
      <selection activeCell="B4" sqref="B4"/>
    </sheetView>
  </sheetViews>
  <sheetFormatPr defaultColWidth="9.140625" defaultRowHeight="15"/>
  <cols>
    <col min="1" max="1" width="9.140625" style="294" customWidth="1"/>
    <col min="2" max="2" width="20.7109375" style="294" customWidth="1"/>
    <col min="3" max="3" width="17.421875" style="294" customWidth="1"/>
    <col min="4" max="4" width="17.7109375" style="294" customWidth="1"/>
    <col min="5" max="5" width="17.00390625" style="294" customWidth="1"/>
    <col min="6" max="6" width="19.28125" style="294" customWidth="1"/>
    <col min="7" max="7" width="16.140625" style="294" customWidth="1"/>
    <col min="8" max="16384" width="9.140625" style="294" customWidth="1"/>
  </cols>
  <sheetData>
    <row r="2" ht="15.75">
      <c r="B2" s="293" t="s">
        <v>118</v>
      </c>
    </row>
    <row r="3" ht="15.75">
      <c r="B3" s="293"/>
    </row>
    <row r="4" spans="2:7" ht="15">
      <c r="B4" s="295" t="s">
        <v>119</v>
      </c>
      <c r="C4" s="296"/>
      <c r="D4" s="297"/>
      <c r="E4" s="297"/>
      <c r="F4" s="297"/>
      <c r="G4" s="297"/>
    </row>
    <row r="5" spans="2:7" ht="15">
      <c r="B5" s="298" t="s">
        <v>120</v>
      </c>
      <c r="C5" s="299" t="s">
        <v>20</v>
      </c>
      <c r="D5" s="299" t="s">
        <v>121</v>
      </c>
      <c r="E5" s="353" t="s">
        <v>122</v>
      </c>
      <c r="F5" s="354"/>
      <c r="G5" s="354"/>
    </row>
    <row r="6" spans="2:7" ht="38.25">
      <c r="B6" s="300"/>
      <c r="C6" s="301"/>
      <c r="D6" s="302"/>
      <c r="E6" s="303" t="s">
        <v>123</v>
      </c>
      <c r="F6" s="303" t="s">
        <v>124</v>
      </c>
      <c r="G6" s="304" t="s">
        <v>125</v>
      </c>
    </row>
    <row r="7" spans="2:7" ht="26.25" customHeight="1">
      <c r="B7" s="305" t="s">
        <v>126</v>
      </c>
      <c r="C7" s="306" t="s">
        <v>25</v>
      </c>
      <c r="D7" s="355" t="s">
        <v>127</v>
      </c>
      <c r="E7" s="307" t="s">
        <v>128</v>
      </c>
      <c r="F7" s="308">
        <v>403912</v>
      </c>
      <c r="G7" s="309" t="s">
        <v>129</v>
      </c>
    </row>
    <row r="8" spans="2:7" ht="40.5" customHeight="1">
      <c r="B8" s="305" t="s">
        <v>130</v>
      </c>
      <c r="C8" s="306" t="s">
        <v>25</v>
      </c>
      <c r="D8" s="356"/>
      <c r="E8" s="310" t="s">
        <v>131</v>
      </c>
      <c r="F8" s="311">
        <v>74137</v>
      </c>
      <c r="G8" s="312" t="s">
        <v>129</v>
      </c>
    </row>
    <row r="9" spans="2:7" ht="51">
      <c r="B9" s="313" t="s">
        <v>132</v>
      </c>
      <c r="C9" s="306" t="s">
        <v>25</v>
      </c>
      <c r="D9" s="356"/>
      <c r="E9" s="314"/>
      <c r="F9" s="314"/>
      <c r="G9" s="315" t="s">
        <v>129</v>
      </c>
    </row>
    <row r="10" spans="2:7" ht="15">
      <c r="B10" s="313" t="s">
        <v>133</v>
      </c>
      <c r="C10" s="316"/>
      <c r="D10" s="356"/>
      <c r="E10" s="317">
        <v>1</v>
      </c>
      <c r="F10" s="314" t="s">
        <v>134</v>
      </c>
      <c r="G10" s="315"/>
    </row>
    <row r="11" spans="2:7" ht="15">
      <c r="B11" s="313" t="s">
        <v>135</v>
      </c>
      <c r="C11" s="316"/>
      <c r="D11" s="356"/>
      <c r="E11" s="317">
        <v>1</v>
      </c>
      <c r="F11" s="314" t="s">
        <v>136</v>
      </c>
      <c r="G11" s="315"/>
    </row>
    <row r="12" spans="2:7" ht="38.25">
      <c r="B12" s="305" t="s">
        <v>137</v>
      </c>
      <c r="C12" s="306" t="s">
        <v>25</v>
      </c>
      <c r="D12" s="356"/>
      <c r="E12" s="318">
        <v>1</v>
      </c>
      <c r="F12" s="310" t="s">
        <v>138</v>
      </c>
      <c r="G12" s="312" t="s">
        <v>129</v>
      </c>
    </row>
    <row r="13" spans="2:7" ht="15">
      <c r="B13" s="358" t="s">
        <v>139</v>
      </c>
      <c r="C13" s="306" t="s">
        <v>26</v>
      </c>
      <c r="D13" s="356"/>
      <c r="E13" s="317">
        <v>0.37</v>
      </c>
      <c r="F13" s="319">
        <v>0.3602</v>
      </c>
      <c r="G13" s="315" t="s">
        <v>129</v>
      </c>
    </row>
    <row r="14" spans="2:7" ht="15">
      <c r="B14" s="359"/>
      <c r="C14" s="316"/>
      <c r="D14" s="356"/>
      <c r="E14" s="317"/>
      <c r="F14" s="314" t="s">
        <v>140</v>
      </c>
      <c r="G14" s="315"/>
    </row>
    <row r="15" spans="2:7" ht="15">
      <c r="B15" s="358" t="s">
        <v>141</v>
      </c>
      <c r="C15" s="306" t="s">
        <v>26</v>
      </c>
      <c r="D15" s="356"/>
      <c r="E15" s="320">
        <v>0.53</v>
      </c>
      <c r="F15" s="321">
        <v>0.689</v>
      </c>
      <c r="G15" s="309" t="s">
        <v>129</v>
      </c>
    </row>
    <row r="16" spans="2:7" ht="27.75" customHeight="1">
      <c r="B16" s="359"/>
      <c r="C16" s="316"/>
      <c r="D16" s="356"/>
      <c r="E16" s="322"/>
      <c r="F16" s="323" t="s">
        <v>142</v>
      </c>
      <c r="G16" s="324"/>
    </row>
    <row r="17" spans="2:7" ht="18" customHeight="1">
      <c r="B17" s="358" t="s">
        <v>143</v>
      </c>
      <c r="C17" s="306" t="s">
        <v>26</v>
      </c>
      <c r="D17" s="356"/>
      <c r="E17" s="317">
        <v>0.95</v>
      </c>
      <c r="F17" s="319">
        <v>0.985</v>
      </c>
      <c r="G17" s="315" t="s">
        <v>129</v>
      </c>
    </row>
    <row r="18" spans="2:7" ht="36.75" customHeight="1">
      <c r="B18" s="360"/>
      <c r="C18" s="325"/>
      <c r="D18" s="356"/>
      <c r="E18" s="317"/>
      <c r="F18" s="314" t="s">
        <v>144</v>
      </c>
      <c r="G18" s="315"/>
    </row>
    <row r="19" spans="2:7" ht="25.5">
      <c r="B19" s="305" t="s">
        <v>145</v>
      </c>
      <c r="C19" s="326" t="s">
        <v>27</v>
      </c>
      <c r="D19" s="356"/>
      <c r="E19" s="310">
        <v>7592</v>
      </c>
      <c r="F19" s="310">
        <v>195</v>
      </c>
      <c r="G19" s="312" t="s">
        <v>129</v>
      </c>
    </row>
    <row r="20" spans="2:7" ht="15">
      <c r="B20" s="358" t="s">
        <v>146</v>
      </c>
      <c r="C20" s="361" t="s">
        <v>28</v>
      </c>
      <c r="D20" s="356"/>
      <c r="E20" s="317">
        <v>1</v>
      </c>
      <c r="F20" s="319">
        <v>0.256</v>
      </c>
      <c r="G20" s="315" t="s">
        <v>129</v>
      </c>
    </row>
    <row r="21" spans="2:7" ht="24" customHeight="1">
      <c r="B21" s="360"/>
      <c r="C21" s="362"/>
      <c r="D21" s="357"/>
      <c r="E21" s="322"/>
      <c r="F21" s="323" t="s">
        <v>147</v>
      </c>
      <c r="G21" s="324"/>
    </row>
    <row r="22" spans="2:7" ht="15">
      <c r="B22" s="349" t="s">
        <v>148</v>
      </c>
      <c r="C22" s="350"/>
      <c r="D22" s="350"/>
      <c r="E22" s="350"/>
      <c r="F22" s="350"/>
      <c r="G22" s="350"/>
    </row>
    <row r="23" spans="2:7" ht="15">
      <c r="B23" s="351" t="s">
        <v>149</v>
      </c>
      <c r="C23" s="352"/>
      <c r="D23" s="352"/>
      <c r="E23" s="352"/>
      <c r="F23" s="352"/>
      <c r="G23" s="352"/>
    </row>
    <row r="24" spans="2:7" ht="15">
      <c r="B24" s="327"/>
      <c r="C24" s="327"/>
      <c r="D24" s="327"/>
      <c r="E24" s="327"/>
      <c r="F24" s="327"/>
      <c r="G24" s="327"/>
    </row>
  </sheetData>
  <sheetProtection/>
  <mergeCells count="9">
    <mergeCell ref="B22:G22"/>
    <mergeCell ref="B23:G23"/>
    <mergeCell ref="E5:G5"/>
    <mergeCell ref="D7:D21"/>
    <mergeCell ref="B13:B14"/>
    <mergeCell ref="B15:B16"/>
    <mergeCell ref="B17:B18"/>
    <mergeCell ref="B20:B21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PageLayoutView="0" workbookViewId="0" topLeftCell="A1">
      <selection activeCell="G21" sqref="G21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5" width="11.140625" style="0" customWidth="1"/>
    <col min="6" max="6" width="10.8515625" style="0" customWidth="1"/>
    <col min="7" max="7" width="10.7109375" style="0" customWidth="1"/>
    <col min="8" max="9" width="9.57421875" style="0" customWidth="1"/>
  </cols>
  <sheetData>
    <row r="1" spans="1:9" ht="15">
      <c r="A1" s="50" t="s">
        <v>0</v>
      </c>
      <c r="B1" s="51"/>
      <c r="C1" s="65"/>
      <c r="D1" s="65"/>
      <c r="E1" s="65"/>
      <c r="F1" s="65"/>
      <c r="G1" s="65"/>
      <c r="H1" s="65"/>
      <c r="I1" s="79"/>
    </row>
    <row r="2" spans="1:9" ht="15">
      <c r="A2" s="52"/>
      <c r="B2" s="51"/>
      <c r="C2" s="65"/>
      <c r="D2" s="65"/>
      <c r="E2" s="65"/>
      <c r="F2" s="65"/>
      <c r="G2" s="65"/>
      <c r="H2" s="65"/>
      <c r="I2" s="79"/>
    </row>
    <row r="3" spans="1:9" ht="15">
      <c r="A3" s="53"/>
      <c r="B3" s="51"/>
      <c r="C3" s="65"/>
      <c r="D3" s="65"/>
      <c r="E3" s="65"/>
      <c r="F3" s="65"/>
      <c r="G3" s="65"/>
      <c r="H3" s="65"/>
      <c r="I3" s="79"/>
    </row>
    <row r="4" spans="1:9" ht="15">
      <c r="A4" s="54" t="s">
        <v>1</v>
      </c>
      <c r="B4" s="55"/>
      <c r="C4" s="55"/>
      <c r="D4" s="55"/>
      <c r="E4" s="55"/>
      <c r="F4" s="55"/>
      <c r="G4" s="55"/>
      <c r="H4" s="55"/>
      <c r="I4" s="55"/>
    </row>
    <row r="5" spans="1:9" ht="15">
      <c r="A5" s="56" t="s">
        <v>20</v>
      </c>
      <c r="B5" s="9" t="s">
        <v>3</v>
      </c>
      <c r="C5" s="66"/>
      <c r="D5" s="66"/>
      <c r="E5" s="66"/>
      <c r="F5" s="66"/>
      <c r="G5" s="66"/>
      <c r="H5" s="66"/>
      <c r="I5" s="66"/>
    </row>
    <row r="6" spans="1:9" ht="15">
      <c r="A6" s="57"/>
      <c r="B6" s="58"/>
      <c r="C6" s="67" t="s">
        <v>29</v>
      </c>
      <c r="D6" s="68"/>
      <c r="E6" s="68"/>
      <c r="F6" s="68"/>
      <c r="G6" s="68"/>
      <c r="H6" s="80"/>
      <c r="I6" s="81"/>
    </row>
    <row r="7" spans="1:9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</row>
    <row r="8" spans="1:9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1" t="s">
        <v>41</v>
      </c>
    </row>
    <row r="9" spans="1:9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3" t="s">
        <v>23</v>
      </c>
    </row>
    <row r="10" spans="1:9" ht="15">
      <c r="A10" s="62" t="s">
        <v>24</v>
      </c>
      <c r="B10" s="63">
        <v>18636413</v>
      </c>
      <c r="C10" s="75">
        <v>0</v>
      </c>
      <c r="D10" s="76">
        <v>0</v>
      </c>
      <c r="E10" s="77">
        <v>0</v>
      </c>
      <c r="F10" s="77">
        <v>0</v>
      </c>
      <c r="G10" s="76">
        <v>0</v>
      </c>
      <c r="H10" s="85">
        <v>0</v>
      </c>
      <c r="I10" s="86">
        <v>18636413</v>
      </c>
    </row>
    <row r="11" spans="1:9" ht="15">
      <c r="A11" s="62" t="s">
        <v>25</v>
      </c>
      <c r="B11" s="64">
        <v>44100008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44100008</v>
      </c>
    </row>
    <row r="12" spans="1:9" ht="15">
      <c r="A12" s="62" t="s">
        <v>26</v>
      </c>
      <c r="B12" s="64">
        <v>17934597</v>
      </c>
      <c r="C12" s="75">
        <v>0</v>
      </c>
      <c r="D12" s="76">
        <v>0</v>
      </c>
      <c r="E12" s="78">
        <v>0</v>
      </c>
      <c r="F12" s="78">
        <v>0</v>
      </c>
      <c r="G12" s="76">
        <v>-264000</v>
      </c>
      <c r="H12" s="87">
        <v>-264000</v>
      </c>
      <c r="I12" s="88">
        <v>17670597</v>
      </c>
    </row>
    <row r="13" spans="1:9" ht="15">
      <c r="A13" s="62" t="s">
        <v>27</v>
      </c>
      <c r="B13" s="64">
        <v>3546032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3546032</v>
      </c>
    </row>
    <row r="14" spans="1:9" ht="25.5">
      <c r="A14" s="62" t="s">
        <v>28</v>
      </c>
      <c r="B14" s="64">
        <v>2808078</v>
      </c>
      <c r="C14" s="75">
        <v>0</v>
      </c>
      <c r="D14" s="76">
        <v>0</v>
      </c>
      <c r="E14" s="78">
        <v>0</v>
      </c>
      <c r="F14" s="78">
        <v>0</v>
      </c>
      <c r="G14" s="76">
        <v>0</v>
      </c>
      <c r="H14" s="87">
        <v>0</v>
      </c>
      <c r="I14" s="88">
        <v>2808078</v>
      </c>
    </row>
    <row r="15" spans="1:9" ht="15">
      <c r="A15" s="89" t="s">
        <v>37</v>
      </c>
      <c r="B15" s="90">
        <v>87025128</v>
      </c>
      <c r="C15" s="97">
        <v>0</v>
      </c>
      <c r="D15" s="98">
        <v>0</v>
      </c>
      <c r="E15" s="98">
        <v>0</v>
      </c>
      <c r="F15" s="98">
        <v>0</v>
      </c>
      <c r="G15" s="90">
        <v>-264000</v>
      </c>
      <c r="H15" s="107">
        <v>-264000</v>
      </c>
      <c r="I15" s="98">
        <v>86761128</v>
      </c>
    </row>
    <row r="16" spans="1:9" ht="15">
      <c r="A16" s="91" t="s">
        <v>43</v>
      </c>
      <c r="B16" s="92"/>
      <c r="C16" s="99"/>
      <c r="D16" s="100"/>
      <c r="E16" s="100"/>
      <c r="F16" s="100"/>
      <c r="G16" s="92"/>
      <c r="H16" s="108"/>
      <c r="I16" s="109"/>
    </row>
    <row r="17" spans="1:9" ht="15">
      <c r="A17" s="93" t="s">
        <v>8</v>
      </c>
      <c r="B17" s="94">
        <v>82388046</v>
      </c>
      <c r="C17" s="101">
        <v>0</v>
      </c>
      <c r="D17" s="102">
        <v>0</v>
      </c>
      <c r="E17" s="102">
        <v>0</v>
      </c>
      <c r="F17" s="102">
        <v>0</v>
      </c>
      <c r="G17" s="94">
        <v>-264000</v>
      </c>
      <c r="H17" s="94">
        <v>-264000</v>
      </c>
      <c r="I17" s="101">
        <v>82124046</v>
      </c>
    </row>
    <row r="18" spans="1:9" ht="15">
      <c r="A18" s="62" t="s">
        <v>44</v>
      </c>
      <c r="B18" s="95">
        <v>66196773</v>
      </c>
      <c r="C18" s="103">
        <v>0</v>
      </c>
      <c r="D18" s="104">
        <v>0</v>
      </c>
      <c r="E18" s="104">
        <v>0</v>
      </c>
      <c r="F18" s="104">
        <v>0</v>
      </c>
      <c r="G18" s="110">
        <v>0</v>
      </c>
      <c r="H18" s="111">
        <v>0</v>
      </c>
      <c r="I18" s="111">
        <v>66196773</v>
      </c>
    </row>
    <row r="19" spans="1:9" ht="15">
      <c r="A19" s="62" t="s">
        <v>45</v>
      </c>
      <c r="B19" s="96">
        <v>16191273</v>
      </c>
      <c r="C19" s="105">
        <v>0</v>
      </c>
      <c r="D19" s="106">
        <v>0</v>
      </c>
      <c r="E19" s="106">
        <v>0</v>
      </c>
      <c r="F19" s="106">
        <v>0</v>
      </c>
      <c r="G19" s="112">
        <v>-264000</v>
      </c>
      <c r="H19" s="113">
        <v>-264000</v>
      </c>
      <c r="I19" s="113">
        <v>15927273</v>
      </c>
    </row>
    <row r="20" spans="1:9" ht="15">
      <c r="A20" s="114" t="s">
        <v>9</v>
      </c>
      <c r="B20" s="115">
        <v>1037025</v>
      </c>
      <c r="C20" s="116">
        <v>0</v>
      </c>
      <c r="D20" s="117">
        <v>0</v>
      </c>
      <c r="E20" s="117">
        <v>0</v>
      </c>
      <c r="F20" s="117">
        <v>0</v>
      </c>
      <c r="G20" s="115">
        <v>0</v>
      </c>
      <c r="H20" s="115">
        <v>0</v>
      </c>
      <c r="I20" s="117">
        <v>1037025</v>
      </c>
    </row>
    <row r="21" spans="1:9" ht="15">
      <c r="A21" s="62" t="s">
        <v>46</v>
      </c>
      <c r="B21" s="95">
        <v>43815</v>
      </c>
      <c r="C21" s="103">
        <v>0</v>
      </c>
      <c r="D21" s="104">
        <v>0</v>
      </c>
      <c r="E21" s="104">
        <v>0</v>
      </c>
      <c r="F21" s="104">
        <v>0</v>
      </c>
      <c r="G21" s="110">
        <v>0</v>
      </c>
      <c r="H21" s="111">
        <v>0</v>
      </c>
      <c r="I21" s="111">
        <v>43815</v>
      </c>
    </row>
    <row r="22" spans="1:9" ht="25.5">
      <c r="A22" s="62" t="s">
        <v>47</v>
      </c>
      <c r="B22" s="96">
        <v>166081</v>
      </c>
      <c r="C22" s="105">
        <v>0</v>
      </c>
      <c r="D22" s="106">
        <v>0</v>
      </c>
      <c r="E22" s="106">
        <v>0</v>
      </c>
      <c r="F22" s="106">
        <v>0</v>
      </c>
      <c r="G22" s="112">
        <v>0</v>
      </c>
      <c r="H22" s="113">
        <v>0</v>
      </c>
      <c r="I22" s="113">
        <v>166081</v>
      </c>
    </row>
    <row r="23" spans="1:9" ht="15">
      <c r="A23" s="118" t="s">
        <v>48</v>
      </c>
      <c r="B23" s="96">
        <v>827129</v>
      </c>
      <c r="C23" s="105">
        <v>0</v>
      </c>
      <c r="D23" s="106">
        <v>0</v>
      </c>
      <c r="E23" s="106">
        <v>0</v>
      </c>
      <c r="F23" s="106">
        <v>0</v>
      </c>
      <c r="G23" s="112">
        <v>0</v>
      </c>
      <c r="H23" s="113">
        <v>0</v>
      </c>
      <c r="I23" s="113">
        <v>827129</v>
      </c>
    </row>
    <row r="24" spans="1:9" ht="15">
      <c r="A24" s="114" t="s">
        <v>10</v>
      </c>
      <c r="B24" s="115">
        <v>3600057</v>
      </c>
      <c r="C24" s="116">
        <v>0</v>
      </c>
      <c r="D24" s="117">
        <v>0</v>
      </c>
      <c r="E24" s="117">
        <v>0</v>
      </c>
      <c r="F24" s="117">
        <v>0</v>
      </c>
      <c r="G24" s="115">
        <v>0</v>
      </c>
      <c r="H24" s="115">
        <v>0</v>
      </c>
      <c r="I24" s="117">
        <v>3600057</v>
      </c>
    </row>
    <row r="25" spans="1:9" ht="25.5">
      <c r="A25" s="62" t="s">
        <v>49</v>
      </c>
      <c r="B25" s="95">
        <v>891513</v>
      </c>
      <c r="C25" s="103">
        <v>0</v>
      </c>
      <c r="D25" s="104">
        <v>0</v>
      </c>
      <c r="E25" s="104">
        <v>0</v>
      </c>
      <c r="F25" s="104">
        <v>0</v>
      </c>
      <c r="G25" s="110">
        <v>0</v>
      </c>
      <c r="H25" s="111">
        <v>0</v>
      </c>
      <c r="I25" s="111">
        <v>891513</v>
      </c>
    </row>
    <row r="26" spans="1:9" ht="15">
      <c r="A26" s="62" t="s">
        <v>50</v>
      </c>
      <c r="B26" s="96">
        <v>2696544</v>
      </c>
      <c r="C26" s="105">
        <v>0</v>
      </c>
      <c r="D26" s="106">
        <v>0</v>
      </c>
      <c r="E26" s="106">
        <v>0</v>
      </c>
      <c r="F26" s="106">
        <v>0</v>
      </c>
      <c r="G26" s="112">
        <v>0</v>
      </c>
      <c r="H26" s="113">
        <v>0</v>
      </c>
      <c r="I26" s="113">
        <v>2696544</v>
      </c>
    </row>
    <row r="27" spans="1:9" ht="15">
      <c r="A27" s="62" t="s">
        <v>51</v>
      </c>
      <c r="B27" s="341">
        <v>12000</v>
      </c>
      <c r="C27" s="268">
        <v>0</v>
      </c>
      <c r="D27" s="270">
        <v>0</v>
      </c>
      <c r="E27" s="270">
        <v>0</v>
      </c>
      <c r="F27" s="270">
        <v>0</v>
      </c>
      <c r="G27" s="342">
        <v>0</v>
      </c>
      <c r="H27" s="120">
        <v>0</v>
      </c>
      <c r="I27" s="120">
        <v>12000</v>
      </c>
    </row>
    <row r="28" spans="1:9" ht="15">
      <c r="A28" s="119"/>
      <c r="B28" s="120"/>
      <c r="C28" s="121"/>
      <c r="D28" s="122"/>
      <c r="E28" s="122"/>
      <c r="F28" s="122"/>
      <c r="G28" s="123"/>
      <c r="H28" s="123"/>
      <c r="I28" s="122"/>
    </row>
    <row r="29" spans="1:9" ht="15">
      <c r="A29" s="89" t="s">
        <v>52</v>
      </c>
      <c r="B29" s="90">
        <v>87025128</v>
      </c>
      <c r="C29" s="97">
        <v>0</v>
      </c>
      <c r="D29" s="98">
        <v>0</v>
      </c>
      <c r="E29" s="98">
        <v>0</v>
      </c>
      <c r="F29" s="98">
        <v>0</v>
      </c>
      <c r="G29" s="98">
        <v>-264000</v>
      </c>
      <c r="H29" s="107">
        <v>-264000</v>
      </c>
      <c r="I29" s="98">
        <v>86761128</v>
      </c>
    </row>
    <row r="30" spans="1:9" ht="15">
      <c r="A30" s="124"/>
      <c r="B30" s="65"/>
      <c r="C30" s="65"/>
      <c r="D30" s="65"/>
      <c r="E30" s="65"/>
      <c r="F30" s="65"/>
      <c r="G30" s="65"/>
      <c r="H30" s="65"/>
      <c r="I30" s="7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71093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53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129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15">
      <c r="A10" s="126" t="s">
        <v>55</v>
      </c>
      <c r="B10" s="63">
        <v>63397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63397</v>
      </c>
      <c r="J10" s="133"/>
    </row>
    <row r="11" spans="1:10" ht="15">
      <c r="A11" s="126" t="s">
        <v>56</v>
      </c>
      <c r="B11" s="64">
        <v>76725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76725</v>
      </c>
      <c r="J11" s="133"/>
    </row>
    <row r="12" spans="1:10" ht="15">
      <c r="A12" s="126" t="s">
        <v>57</v>
      </c>
      <c r="B12" s="64">
        <v>18371618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18371618</v>
      </c>
      <c r="J12" s="133"/>
    </row>
    <row r="13" spans="1:10" ht="15">
      <c r="A13" s="126" t="s">
        <v>58</v>
      </c>
      <c r="B13" s="64">
        <v>124673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124673</v>
      </c>
      <c r="J13" s="133"/>
    </row>
    <row r="14" spans="1:10" ht="15">
      <c r="A14" s="134" t="s">
        <v>37</v>
      </c>
      <c r="B14" s="90">
        <v>18636413</v>
      </c>
      <c r="C14" s="97">
        <v>0</v>
      </c>
      <c r="D14" s="98">
        <v>0</v>
      </c>
      <c r="E14" s="98">
        <v>0</v>
      </c>
      <c r="F14" s="98">
        <v>0</v>
      </c>
      <c r="G14" s="98">
        <v>0</v>
      </c>
      <c r="H14" s="107">
        <v>0</v>
      </c>
      <c r="I14" s="98">
        <v>18636413</v>
      </c>
      <c r="J14" s="140"/>
    </row>
    <row r="15" spans="1:10" ht="15">
      <c r="A15" s="57" t="s">
        <v>43</v>
      </c>
      <c r="B15" s="92"/>
      <c r="C15" s="139"/>
      <c r="D15" s="100"/>
      <c r="E15" s="100"/>
      <c r="F15" s="100"/>
      <c r="G15" s="100"/>
      <c r="H15" s="108"/>
      <c r="I15" s="109"/>
      <c r="J15" s="141"/>
    </row>
    <row r="16" spans="1:10" ht="15">
      <c r="A16" s="135" t="s">
        <v>8</v>
      </c>
      <c r="B16" s="94">
        <v>16733355</v>
      </c>
      <c r="C16" s="101">
        <v>0</v>
      </c>
      <c r="D16" s="102">
        <v>0</v>
      </c>
      <c r="E16" s="102">
        <v>0</v>
      </c>
      <c r="F16" s="102">
        <v>0</v>
      </c>
      <c r="G16" s="102">
        <v>0</v>
      </c>
      <c r="H16" s="142">
        <v>0</v>
      </c>
      <c r="I16" s="102">
        <v>16733355</v>
      </c>
      <c r="J16" s="140"/>
    </row>
    <row r="17" spans="1:10" ht="15">
      <c r="A17" s="136" t="s">
        <v>44</v>
      </c>
      <c r="B17" s="137">
        <v>11930255</v>
      </c>
      <c r="C17" s="104">
        <v>0</v>
      </c>
      <c r="D17" s="104">
        <v>0</v>
      </c>
      <c r="E17" s="104">
        <v>0</v>
      </c>
      <c r="F17" s="104">
        <v>0</v>
      </c>
      <c r="G17" s="143">
        <v>0</v>
      </c>
      <c r="H17" s="144">
        <v>0</v>
      </c>
      <c r="I17" s="111">
        <v>11930255</v>
      </c>
      <c r="J17" s="133"/>
    </row>
    <row r="18" spans="1:10" ht="15">
      <c r="A18" s="136" t="s">
        <v>45</v>
      </c>
      <c r="B18" s="138">
        <v>4803100</v>
      </c>
      <c r="C18" s="106">
        <v>0</v>
      </c>
      <c r="D18" s="106">
        <v>0</v>
      </c>
      <c r="E18" s="106">
        <v>0</v>
      </c>
      <c r="F18" s="106">
        <v>0</v>
      </c>
      <c r="G18" s="145">
        <v>0</v>
      </c>
      <c r="H18" s="146">
        <v>0</v>
      </c>
      <c r="I18" s="113">
        <v>4803100</v>
      </c>
      <c r="J18" s="133"/>
    </row>
    <row r="19" spans="1:10" ht="15">
      <c r="A19" s="147" t="s">
        <v>9</v>
      </c>
      <c r="B19" s="148">
        <v>690098</v>
      </c>
      <c r="C19" s="117">
        <v>0</v>
      </c>
      <c r="D19" s="117">
        <v>0</v>
      </c>
      <c r="E19" s="117">
        <v>0</v>
      </c>
      <c r="F19" s="117">
        <v>0</v>
      </c>
      <c r="G19" s="149">
        <v>0</v>
      </c>
      <c r="H19" s="149">
        <v>0</v>
      </c>
      <c r="I19" s="117">
        <v>690098</v>
      </c>
      <c r="J19" s="140"/>
    </row>
    <row r="20" spans="1:10" ht="15">
      <c r="A20" s="136" t="s">
        <v>46</v>
      </c>
      <c r="B20" s="137">
        <v>7350</v>
      </c>
      <c r="C20" s="104">
        <v>0</v>
      </c>
      <c r="D20" s="104">
        <v>0</v>
      </c>
      <c r="E20" s="104">
        <v>0</v>
      </c>
      <c r="F20" s="104">
        <v>0</v>
      </c>
      <c r="G20" s="143">
        <v>0</v>
      </c>
      <c r="H20" s="144">
        <v>0</v>
      </c>
      <c r="I20" s="111">
        <v>7350</v>
      </c>
      <c r="J20" s="133"/>
    </row>
    <row r="21" spans="1:10" ht="25.5">
      <c r="A21" s="136" t="s">
        <v>47</v>
      </c>
      <c r="B21" s="138">
        <v>166081</v>
      </c>
      <c r="C21" s="106">
        <v>0</v>
      </c>
      <c r="D21" s="106">
        <v>0</v>
      </c>
      <c r="E21" s="106">
        <v>0</v>
      </c>
      <c r="F21" s="106">
        <v>0</v>
      </c>
      <c r="G21" s="145">
        <v>0</v>
      </c>
      <c r="H21" s="146">
        <v>0</v>
      </c>
      <c r="I21" s="113">
        <v>166081</v>
      </c>
      <c r="J21" s="133"/>
    </row>
    <row r="22" spans="1:10" ht="15">
      <c r="A22" s="136" t="s">
        <v>48</v>
      </c>
      <c r="B22" s="138">
        <v>516667</v>
      </c>
      <c r="C22" s="106">
        <v>0</v>
      </c>
      <c r="D22" s="106">
        <v>0</v>
      </c>
      <c r="E22" s="106">
        <v>0</v>
      </c>
      <c r="F22" s="106">
        <v>0</v>
      </c>
      <c r="G22" s="145">
        <v>0</v>
      </c>
      <c r="H22" s="146">
        <v>0</v>
      </c>
      <c r="I22" s="113">
        <v>516667</v>
      </c>
      <c r="J22" s="133"/>
    </row>
    <row r="23" spans="1:10" ht="15">
      <c r="A23" s="147" t="s">
        <v>10</v>
      </c>
      <c r="B23" s="148">
        <v>1212960</v>
      </c>
      <c r="C23" s="117">
        <v>0</v>
      </c>
      <c r="D23" s="117">
        <v>0</v>
      </c>
      <c r="E23" s="117">
        <v>0</v>
      </c>
      <c r="F23" s="117">
        <v>0</v>
      </c>
      <c r="G23" s="149">
        <v>0</v>
      </c>
      <c r="H23" s="149">
        <v>0</v>
      </c>
      <c r="I23" s="117">
        <v>1212960</v>
      </c>
      <c r="J23" s="140"/>
    </row>
    <row r="24" spans="1:10" ht="25.5">
      <c r="A24" s="136" t="s">
        <v>49</v>
      </c>
      <c r="B24" s="137">
        <v>891513</v>
      </c>
      <c r="C24" s="104">
        <v>0</v>
      </c>
      <c r="D24" s="104">
        <v>0</v>
      </c>
      <c r="E24" s="104">
        <v>0</v>
      </c>
      <c r="F24" s="104">
        <v>0</v>
      </c>
      <c r="G24" s="143">
        <v>0</v>
      </c>
      <c r="H24" s="144">
        <v>0</v>
      </c>
      <c r="I24" s="111">
        <v>891513</v>
      </c>
      <c r="J24" s="133"/>
    </row>
    <row r="25" spans="1:10" ht="15">
      <c r="A25" s="136" t="s">
        <v>50</v>
      </c>
      <c r="B25" s="138">
        <v>309447</v>
      </c>
      <c r="C25" s="106">
        <v>0</v>
      </c>
      <c r="D25" s="106">
        <v>0</v>
      </c>
      <c r="E25" s="106">
        <v>0</v>
      </c>
      <c r="F25" s="106">
        <v>0</v>
      </c>
      <c r="G25" s="145">
        <v>0</v>
      </c>
      <c r="H25" s="146">
        <v>0</v>
      </c>
      <c r="I25" s="113">
        <v>309447</v>
      </c>
      <c r="J25" s="133"/>
    </row>
    <row r="26" spans="1:10" ht="15">
      <c r="A26" s="136" t="s">
        <v>51</v>
      </c>
      <c r="B26" s="138">
        <v>12000</v>
      </c>
      <c r="C26" s="106">
        <v>0</v>
      </c>
      <c r="D26" s="106">
        <v>0</v>
      </c>
      <c r="E26" s="106">
        <v>0</v>
      </c>
      <c r="F26" s="106">
        <v>0</v>
      </c>
      <c r="G26" s="145">
        <v>0</v>
      </c>
      <c r="H26" s="146">
        <v>0</v>
      </c>
      <c r="I26" s="113">
        <v>12000</v>
      </c>
      <c r="J26" s="133"/>
    </row>
    <row r="27" spans="1:10" ht="15">
      <c r="A27" s="150"/>
      <c r="B27" s="151"/>
      <c r="C27" s="152"/>
      <c r="D27" s="153"/>
      <c r="E27" s="153"/>
      <c r="F27" s="153"/>
      <c r="G27" s="154"/>
      <c r="H27" s="154"/>
      <c r="I27" s="153"/>
      <c r="J27" s="133"/>
    </row>
    <row r="28" spans="1:10" ht="15">
      <c r="A28" s="134" t="s">
        <v>52</v>
      </c>
      <c r="B28" s="90">
        <v>18636413</v>
      </c>
      <c r="C28" s="97">
        <v>0</v>
      </c>
      <c r="D28" s="98">
        <v>0</v>
      </c>
      <c r="E28" s="98">
        <v>0</v>
      </c>
      <c r="F28" s="98">
        <v>0</v>
      </c>
      <c r="G28" s="98">
        <v>0</v>
      </c>
      <c r="H28" s="107">
        <v>0</v>
      </c>
      <c r="I28" s="98">
        <v>18636413</v>
      </c>
      <c r="J28" s="140"/>
    </row>
    <row r="29" spans="1:10" ht="15">
      <c r="A29" s="124"/>
      <c r="B29" s="65"/>
      <c r="C29" s="65"/>
      <c r="D29" s="65"/>
      <c r="E29" s="51"/>
      <c r="F29" s="51"/>
      <c r="G29" s="65"/>
      <c r="H29" s="65"/>
      <c r="I29" s="79"/>
      <c r="J29" s="79"/>
    </row>
    <row r="30" spans="1:10" ht="15">
      <c r="A30" s="124"/>
      <c r="B30" s="65"/>
      <c r="C30" s="65"/>
      <c r="D30" s="65"/>
      <c r="E30" s="51"/>
      <c r="F30" s="51"/>
      <c r="G30" s="65"/>
      <c r="H30" s="65"/>
      <c r="I30" s="79"/>
      <c r="J30" s="79"/>
    </row>
    <row r="31" spans="1:10" ht="15">
      <c r="A31" s="124"/>
      <c r="B31" s="65"/>
      <c r="C31" s="65"/>
      <c r="D31" s="65"/>
      <c r="E31" s="51"/>
      <c r="F31" s="51"/>
      <c r="G31" s="65"/>
      <c r="H31" s="65"/>
      <c r="I31" s="79"/>
      <c r="J31" s="7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5.14062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59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15">
      <c r="A10" s="126" t="s">
        <v>60</v>
      </c>
      <c r="B10" s="63">
        <v>34350973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34350973</v>
      </c>
      <c r="J10" s="133"/>
    </row>
    <row r="11" spans="1:10" ht="15">
      <c r="A11" s="126" t="s">
        <v>61</v>
      </c>
      <c r="B11" s="64">
        <v>1961840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1961840</v>
      </c>
      <c r="J11" s="133"/>
    </row>
    <row r="12" spans="1:10" ht="15">
      <c r="A12" s="126" t="s">
        <v>62</v>
      </c>
      <c r="B12" s="64">
        <v>3873859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3873859</v>
      </c>
      <c r="J12" s="133"/>
    </row>
    <row r="13" spans="1:10" ht="15">
      <c r="A13" s="126" t="s">
        <v>63</v>
      </c>
      <c r="B13" s="64">
        <v>3913336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3913336</v>
      </c>
      <c r="J13" s="133"/>
    </row>
    <row r="14" spans="1:10" ht="15">
      <c r="A14" s="134" t="s">
        <v>37</v>
      </c>
      <c r="B14" s="90">
        <v>44100008</v>
      </c>
      <c r="C14" s="97">
        <v>0</v>
      </c>
      <c r="D14" s="98">
        <v>0</v>
      </c>
      <c r="E14" s="98">
        <v>0</v>
      </c>
      <c r="F14" s="98">
        <v>0</v>
      </c>
      <c r="G14" s="98">
        <v>0</v>
      </c>
      <c r="H14" s="107">
        <v>0</v>
      </c>
      <c r="I14" s="98">
        <v>44100008</v>
      </c>
      <c r="J14" s="140"/>
    </row>
    <row r="15" spans="1:10" ht="15">
      <c r="A15" s="57" t="s">
        <v>43</v>
      </c>
      <c r="B15" s="92"/>
      <c r="C15" s="139"/>
      <c r="D15" s="100"/>
      <c r="E15" s="100"/>
      <c r="F15" s="100"/>
      <c r="G15" s="100"/>
      <c r="H15" s="108"/>
      <c r="I15" s="109"/>
      <c r="J15" s="141"/>
    </row>
    <row r="16" spans="1:10" ht="15">
      <c r="A16" s="135" t="s">
        <v>8</v>
      </c>
      <c r="B16" s="94">
        <v>42353595</v>
      </c>
      <c r="C16" s="101">
        <v>0</v>
      </c>
      <c r="D16" s="102">
        <v>0</v>
      </c>
      <c r="E16" s="102">
        <v>0</v>
      </c>
      <c r="F16" s="102">
        <v>0</v>
      </c>
      <c r="G16" s="102">
        <v>0</v>
      </c>
      <c r="H16" s="142">
        <v>0</v>
      </c>
      <c r="I16" s="102">
        <v>42353595</v>
      </c>
      <c r="J16" s="140"/>
    </row>
    <row r="17" spans="1:10" ht="15">
      <c r="A17" s="136" t="s">
        <v>44</v>
      </c>
      <c r="B17" s="137">
        <v>34466218</v>
      </c>
      <c r="C17" s="104">
        <v>0</v>
      </c>
      <c r="D17" s="104">
        <v>0</v>
      </c>
      <c r="E17" s="104">
        <v>0</v>
      </c>
      <c r="F17" s="104">
        <v>0</v>
      </c>
      <c r="G17" s="143">
        <v>0</v>
      </c>
      <c r="H17" s="144">
        <v>0</v>
      </c>
      <c r="I17" s="111">
        <v>34466218</v>
      </c>
      <c r="J17" s="133"/>
    </row>
    <row r="18" spans="1:10" ht="15">
      <c r="A18" s="136" t="s">
        <v>45</v>
      </c>
      <c r="B18" s="138">
        <v>7887377</v>
      </c>
      <c r="C18" s="106">
        <v>0</v>
      </c>
      <c r="D18" s="106">
        <v>0</v>
      </c>
      <c r="E18" s="106">
        <v>0</v>
      </c>
      <c r="F18" s="106">
        <v>0</v>
      </c>
      <c r="G18" s="145">
        <v>0</v>
      </c>
      <c r="H18" s="146">
        <v>0</v>
      </c>
      <c r="I18" s="113">
        <v>7887377</v>
      </c>
      <c r="J18" s="133"/>
    </row>
    <row r="19" spans="1:10" ht="15">
      <c r="A19" s="147" t="s">
        <v>9</v>
      </c>
      <c r="B19" s="148">
        <v>237814</v>
      </c>
      <c r="C19" s="117">
        <v>0</v>
      </c>
      <c r="D19" s="117">
        <v>0</v>
      </c>
      <c r="E19" s="117">
        <v>0</v>
      </c>
      <c r="F19" s="117">
        <v>0</v>
      </c>
      <c r="G19" s="149">
        <v>0</v>
      </c>
      <c r="H19" s="149">
        <v>0</v>
      </c>
      <c r="I19" s="117">
        <v>237814</v>
      </c>
      <c r="J19" s="140"/>
    </row>
    <row r="20" spans="1:10" ht="15">
      <c r="A20" s="136" t="s">
        <v>46</v>
      </c>
      <c r="B20" s="137">
        <v>24352</v>
      </c>
      <c r="C20" s="104">
        <v>0</v>
      </c>
      <c r="D20" s="104">
        <v>0</v>
      </c>
      <c r="E20" s="104">
        <v>0</v>
      </c>
      <c r="F20" s="104">
        <v>0</v>
      </c>
      <c r="G20" s="143">
        <v>0</v>
      </c>
      <c r="H20" s="144">
        <v>0</v>
      </c>
      <c r="I20" s="111">
        <v>24352</v>
      </c>
      <c r="J20" s="133"/>
    </row>
    <row r="21" spans="1:10" ht="15">
      <c r="A21" s="136" t="s">
        <v>48</v>
      </c>
      <c r="B21" s="138">
        <v>213462</v>
      </c>
      <c r="C21" s="106">
        <v>0</v>
      </c>
      <c r="D21" s="106">
        <v>0</v>
      </c>
      <c r="E21" s="106">
        <v>0</v>
      </c>
      <c r="F21" s="106">
        <v>0</v>
      </c>
      <c r="G21" s="145">
        <v>0</v>
      </c>
      <c r="H21" s="146">
        <v>0</v>
      </c>
      <c r="I21" s="113">
        <v>213462</v>
      </c>
      <c r="J21" s="133"/>
    </row>
    <row r="22" spans="1:10" ht="15">
      <c r="A22" s="147" t="s">
        <v>10</v>
      </c>
      <c r="B22" s="148">
        <v>1508599</v>
      </c>
      <c r="C22" s="117">
        <v>0</v>
      </c>
      <c r="D22" s="117">
        <v>0</v>
      </c>
      <c r="E22" s="117">
        <v>0</v>
      </c>
      <c r="F22" s="117">
        <v>0</v>
      </c>
      <c r="G22" s="149">
        <v>0</v>
      </c>
      <c r="H22" s="149">
        <v>0</v>
      </c>
      <c r="I22" s="117">
        <v>1508599</v>
      </c>
      <c r="J22" s="140"/>
    </row>
    <row r="23" spans="1:10" ht="15">
      <c r="A23" s="136" t="s">
        <v>50</v>
      </c>
      <c r="B23" s="138">
        <v>1508599</v>
      </c>
      <c r="C23" s="106">
        <v>0</v>
      </c>
      <c r="D23" s="106">
        <v>0</v>
      </c>
      <c r="E23" s="106">
        <v>0</v>
      </c>
      <c r="F23" s="106">
        <v>0</v>
      </c>
      <c r="G23" s="145">
        <v>0</v>
      </c>
      <c r="H23" s="146">
        <v>0</v>
      </c>
      <c r="I23" s="113">
        <v>1508599</v>
      </c>
      <c r="J23" s="133"/>
    </row>
    <row r="24" spans="1:10" ht="15">
      <c r="A24" s="150"/>
      <c r="B24" s="151"/>
      <c r="C24" s="152"/>
      <c r="D24" s="153"/>
      <c r="E24" s="153"/>
      <c r="F24" s="153"/>
      <c r="G24" s="154"/>
      <c r="H24" s="154"/>
      <c r="I24" s="153"/>
      <c r="J24" s="133"/>
    </row>
    <row r="25" spans="1:10" ht="15">
      <c r="A25" s="134" t="s">
        <v>52</v>
      </c>
      <c r="B25" s="90">
        <v>44100008</v>
      </c>
      <c r="C25" s="97">
        <v>0</v>
      </c>
      <c r="D25" s="98">
        <v>0</v>
      </c>
      <c r="E25" s="98">
        <v>0</v>
      </c>
      <c r="F25" s="98">
        <v>0</v>
      </c>
      <c r="G25" s="98">
        <v>0</v>
      </c>
      <c r="H25" s="107">
        <v>0</v>
      </c>
      <c r="I25" s="98">
        <v>44100008</v>
      </c>
      <c r="J25" s="140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64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15">
      <c r="A10" s="126" t="s">
        <v>65</v>
      </c>
      <c r="B10" s="63">
        <v>11991548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11991548</v>
      </c>
      <c r="J10" s="133"/>
    </row>
    <row r="11" spans="1:10" ht="15">
      <c r="A11" s="126" t="s">
        <v>66</v>
      </c>
      <c r="B11" s="64">
        <v>2441693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2441693</v>
      </c>
      <c r="J11" s="133"/>
    </row>
    <row r="12" spans="1:10" ht="15">
      <c r="A12" s="126" t="s">
        <v>67</v>
      </c>
      <c r="B12" s="64">
        <v>1972521</v>
      </c>
      <c r="C12" s="75">
        <v>0</v>
      </c>
      <c r="D12" s="76">
        <v>0</v>
      </c>
      <c r="E12" s="78">
        <v>0</v>
      </c>
      <c r="F12" s="78">
        <v>0</v>
      </c>
      <c r="G12" s="76">
        <v>-264000</v>
      </c>
      <c r="H12" s="87">
        <v>-264000</v>
      </c>
      <c r="I12" s="88">
        <v>1708521</v>
      </c>
      <c r="J12" s="133"/>
    </row>
    <row r="13" spans="1:10" ht="15">
      <c r="A13" s="126" t="s">
        <v>68</v>
      </c>
      <c r="B13" s="64">
        <v>1528835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1528835</v>
      </c>
      <c r="J13" s="133"/>
    </row>
    <row r="14" spans="1:10" ht="15">
      <c r="A14" s="134" t="s">
        <v>37</v>
      </c>
      <c r="B14" s="90">
        <v>17934597</v>
      </c>
      <c r="C14" s="97">
        <v>0</v>
      </c>
      <c r="D14" s="98">
        <v>0</v>
      </c>
      <c r="E14" s="98">
        <v>0</v>
      </c>
      <c r="F14" s="98">
        <v>0</v>
      </c>
      <c r="G14" s="98">
        <v>-264000</v>
      </c>
      <c r="H14" s="107">
        <v>-264000</v>
      </c>
      <c r="I14" s="98">
        <v>17670597</v>
      </c>
      <c r="J14" s="140"/>
    </row>
    <row r="15" spans="1:10" ht="15">
      <c r="A15" s="57" t="s">
        <v>43</v>
      </c>
      <c r="B15" s="92"/>
      <c r="C15" s="139"/>
      <c r="D15" s="100"/>
      <c r="E15" s="100"/>
      <c r="F15" s="100"/>
      <c r="G15" s="100"/>
      <c r="H15" s="108"/>
      <c r="I15" s="109"/>
      <c r="J15" s="141"/>
    </row>
    <row r="16" spans="1:10" ht="15">
      <c r="A16" s="135" t="s">
        <v>8</v>
      </c>
      <c r="B16" s="94">
        <v>17094271</v>
      </c>
      <c r="C16" s="101">
        <v>0</v>
      </c>
      <c r="D16" s="102">
        <v>0</v>
      </c>
      <c r="E16" s="102">
        <v>0</v>
      </c>
      <c r="F16" s="102">
        <v>0</v>
      </c>
      <c r="G16" s="102">
        <v>-264000</v>
      </c>
      <c r="H16" s="142">
        <v>-264000</v>
      </c>
      <c r="I16" s="102">
        <v>16830271</v>
      </c>
      <c r="J16" s="140"/>
    </row>
    <row r="17" spans="1:10" ht="15">
      <c r="A17" s="136" t="s">
        <v>44</v>
      </c>
      <c r="B17" s="137">
        <v>14111922</v>
      </c>
      <c r="C17" s="104">
        <v>0</v>
      </c>
      <c r="D17" s="104">
        <v>0</v>
      </c>
      <c r="E17" s="104">
        <v>0</v>
      </c>
      <c r="F17" s="104">
        <v>0</v>
      </c>
      <c r="G17" s="143">
        <v>0</v>
      </c>
      <c r="H17" s="144">
        <v>0</v>
      </c>
      <c r="I17" s="111">
        <v>14111922</v>
      </c>
      <c r="J17" s="133"/>
    </row>
    <row r="18" spans="1:10" ht="15">
      <c r="A18" s="136" t="s">
        <v>45</v>
      </c>
      <c r="B18" s="138">
        <v>2982349</v>
      </c>
      <c r="C18" s="106">
        <v>0</v>
      </c>
      <c r="D18" s="106">
        <v>0</v>
      </c>
      <c r="E18" s="106">
        <v>0</v>
      </c>
      <c r="F18" s="106">
        <v>0</v>
      </c>
      <c r="G18" s="145">
        <v>-264000</v>
      </c>
      <c r="H18" s="146">
        <v>-264000</v>
      </c>
      <c r="I18" s="113">
        <v>2718349</v>
      </c>
      <c r="J18" s="133"/>
    </row>
    <row r="19" spans="1:10" ht="15">
      <c r="A19" s="147" t="s">
        <v>9</v>
      </c>
      <c r="B19" s="148">
        <v>91079</v>
      </c>
      <c r="C19" s="117">
        <v>0</v>
      </c>
      <c r="D19" s="117">
        <v>0</v>
      </c>
      <c r="E19" s="117">
        <v>0</v>
      </c>
      <c r="F19" s="117">
        <v>0</v>
      </c>
      <c r="G19" s="149">
        <v>0</v>
      </c>
      <c r="H19" s="149">
        <v>0</v>
      </c>
      <c r="I19" s="117">
        <v>91079</v>
      </c>
      <c r="J19" s="140"/>
    </row>
    <row r="20" spans="1:10" ht="15">
      <c r="A20" s="136" t="s">
        <v>46</v>
      </c>
      <c r="B20" s="137">
        <v>9935</v>
      </c>
      <c r="C20" s="104">
        <v>0</v>
      </c>
      <c r="D20" s="104">
        <v>0</v>
      </c>
      <c r="E20" s="104">
        <v>0</v>
      </c>
      <c r="F20" s="104">
        <v>0</v>
      </c>
      <c r="G20" s="143">
        <v>0</v>
      </c>
      <c r="H20" s="144">
        <v>0</v>
      </c>
      <c r="I20" s="111">
        <v>9935</v>
      </c>
      <c r="J20" s="133"/>
    </row>
    <row r="21" spans="1:10" ht="15">
      <c r="A21" s="136" t="s">
        <v>48</v>
      </c>
      <c r="B21" s="138">
        <v>81144</v>
      </c>
      <c r="C21" s="106">
        <v>0</v>
      </c>
      <c r="D21" s="106">
        <v>0</v>
      </c>
      <c r="E21" s="106">
        <v>0</v>
      </c>
      <c r="F21" s="106">
        <v>0</v>
      </c>
      <c r="G21" s="145">
        <v>0</v>
      </c>
      <c r="H21" s="146">
        <v>0</v>
      </c>
      <c r="I21" s="113">
        <v>81144</v>
      </c>
      <c r="J21" s="133"/>
    </row>
    <row r="22" spans="1:10" ht="15">
      <c r="A22" s="147" t="s">
        <v>10</v>
      </c>
      <c r="B22" s="148">
        <v>749247</v>
      </c>
      <c r="C22" s="117">
        <v>0</v>
      </c>
      <c r="D22" s="117">
        <v>0</v>
      </c>
      <c r="E22" s="117">
        <v>0</v>
      </c>
      <c r="F22" s="117">
        <v>0</v>
      </c>
      <c r="G22" s="149">
        <v>0</v>
      </c>
      <c r="H22" s="149">
        <v>0</v>
      </c>
      <c r="I22" s="117">
        <v>749247</v>
      </c>
      <c r="J22" s="140"/>
    </row>
    <row r="23" spans="1:10" ht="15">
      <c r="A23" s="136" t="s">
        <v>50</v>
      </c>
      <c r="B23" s="138">
        <v>749247</v>
      </c>
      <c r="C23" s="106">
        <v>0</v>
      </c>
      <c r="D23" s="106">
        <v>0</v>
      </c>
      <c r="E23" s="106">
        <v>0</v>
      </c>
      <c r="F23" s="106">
        <v>0</v>
      </c>
      <c r="G23" s="145">
        <v>0</v>
      </c>
      <c r="H23" s="146">
        <v>0</v>
      </c>
      <c r="I23" s="113">
        <v>749247</v>
      </c>
      <c r="J23" s="133"/>
    </row>
    <row r="24" spans="1:10" ht="15">
      <c r="A24" s="150"/>
      <c r="B24" s="151"/>
      <c r="C24" s="152"/>
      <c r="D24" s="153"/>
      <c r="E24" s="153"/>
      <c r="F24" s="153"/>
      <c r="G24" s="154"/>
      <c r="H24" s="154"/>
      <c r="I24" s="153"/>
      <c r="J24" s="133"/>
    </row>
    <row r="25" spans="1:10" ht="15">
      <c r="A25" s="134" t="s">
        <v>52</v>
      </c>
      <c r="B25" s="90">
        <v>17934597</v>
      </c>
      <c r="C25" s="97">
        <v>0</v>
      </c>
      <c r="D25" s="98">
        <v>0</v>
      </c>
      <c r="E25" s="98">
        <v>0</v>
      </c>
      <c r="F25" s="98">
        <v>0</v>
      </c>
      <c r="G25" s="98">
        <v>-264000</v>
      </c>
      <c r="H25" s="107">
        <v>-264000</v>
      </c>
      <c r="I25" s="98">
        <v>17670597</v>
      </c>
      <c r="J25" s="140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69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15">
      <c r="A10" s="126" t="s">
        <v>70</v>
      </c>
      <c r="B10" s="63">
        <v>1441130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1441130</v>
      </c>
      <c r="J10" s="133"/>
    </row>
    <row r="11" spans="1:10" ht="25.5">
      <c r="A11" s="126" t="s">
        <v>71</v>
      </c>
      <c r="B11" s="64">
        <v>2104902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2104902</v>
      </c>
      <c r="J11" s="133"/>
    </row>
    <row r="12" spans="1:10" ht="15">
      <c r="A12" s="134" t="s">
        <v>37</v>
      </c>
      <c r="B12" s="90">
        <v>3546032</v>
      </c>
      <c r="C12" s="97">
        <v>0</v>
      </c>
      <c r="D12" s="98">
        <v>0</v>
      </c>
      <c r="E12" s="98">
        <v>0</v>
      </c>
      <c r="F12" s="98">
        <v>0</v>
      </c>
      <c r="G12" s="98">
        <v>0</v>
      </c>
      <c r="H12" s="107">
        <v>0</v>
      </c>
      <c r="I12" s="98">
        <v>3546032</v>
      </c>
      <c r="J12" s="140"/>
    </row>
    <row r="13" spans="1:10" ht="15">
      <c r="A13" s="57" t="s">
        <v>43</v>
      </c>
      <c r="B13" s="92"/>
      <c r="C13" s="139"/>
      <c r="D13" s="100"/>
      <c r="E13" s="100"/>
      <c r="F13" s="100"/>
      <c r="G13" s="100"/>
      <c r="H13" s="108"/>
      <c r="I13" s="109"/>
      <c r="J13" s="141"/>
    </row>
    <row r="14" spans="1:10" ht="15">
      <c r="A14" s="135" t="s">
        <v>8</v>
      </c>
      <c r="B14" s="94">
        <v>3481754</v>
      </c>
      <c r="C14" s="101">
        <v>0</v>
      </c>
      <c r="D14" s="102">
        <v>0</v>
      </c>
      <c r="E14" s="102">
        <v>0</v>
      </c>
      <c r="F14" s="102">
        <v>0</v>
      </c>
      <c r="G14" s="102">
        <v>0</v>
      </c>
      <c r="H14" s="142">
        <v>0</v>
      </c>
      <c r="I14" s="102">
        <v>3481754</v>
      </c>
      <c r="J14" s="140"/>
    </row>
    <row r="15" spans="1:10" ht="15">
      <c r="A15" s="136" t="s">
        <v>44</v>
      </c>
      <c r="B15" s="137">
        <v>3227664</v>
      </c>
      <c r="C15" s="104">
        <v>0</v>
      </c>
      <c r="D15" s="104">
        <v>0</v>
      </c>
      <c r="E15" s="104">
        <v>0</v>
      </c>
      <c r="F15" s="104">
        <v>0</v>
      </c>
      <c r="G15" s="143">
        <v>0</v>
      </c>
      <c r="H15" s="144">
        <v>0</v>
      </c>
      <c r="I15" s="111">
        <v>3227664</v>
      </c>
      <c r="J15" s="133"/>
    </row>
    <row r="16" spans="1:10" ht="15">
      <c r="A16" s="136" t="s">
        <v>45</v>
      </c>
      <c r="B16" s="138">
        <v>254090</v>
      </c>
      <c r="C16" s="106">
        <v>0</v>
      </c>
      <c r="D16" s="106">
        <v>0</v>
      </c>
      <c r="E16" s="106">
        <v>0</v>
      </c>
      <c r="F16" s="106">
        <v>0</v>
      </c>
      <c r="G16" s="145">
        <v>0</v>
      </c>
      <c r="H16" s="146">
        <v>0</v>
      </c>
      <c r="I16" s="113">
        <v>254090</v>
      </c>
      <c r="J16" s="133"/>
    </row>
    <row r="17" spans="1:10" ht="15">
      <c r="A17" s="147" t="s">
        <v>9</v>
      </c>
      <c r="B17" s="148">
        <v>12668</v>
      </c>
      <c r="C17" s="117">
        <v>0</v>
      </c>
      <c r="D17" s="117">
        <v>0</v>
      </c>
      <c r="E17" s="117">
        <v>0</v>
      </c>
      <c r="F17" s="117">
        <v>0</v>
      </c>
      <c r="G17" s="149">
        <v>0</v>
      </c>
      <c r="H17" s="149">
        <v>0</v>
      </c>
      <c r="I17" s="117">
        <v>12668</v>
      </c>
      <c r="J17" s="140"/>
    </row>
    <row r="18" spans="1:10" ht="15">
      <c r="A18" s="136" t="s">
        <v>46</v>
      </c>
      <c r="B18" s="137">
        <v>1153</v>
      </c>
      <c r="C18" s="104">
        <v>0</v>
      </c>
      <c r="D18" s="104">
        <v>0</v>
      </c>
      <c r="E18" s="104">
        <v>0</v>
      </c>
      <c r="F18" s="104">
        <v>0</v>
      </c>
      <c r="G18" s="143">
        <v>0</v>
      </c>
      <c r="H18" s="144">
        <v>0</v>
      </c>
      <c r="I18" s="111">
        <v>1153</v>
      </c>
      <c r="J18" s="133"/>
    </row>
    <row r="19" spans="1:10" ht="15">
      <c r="A19" s="136" t="s">
        <v>48</v>
      </c>
      <c r="B19" s="138">
        <v>11515</v>
      </c>
      <c r="C19" s="106">
        <v>0</v>
      </c>
      <c r="D19" s="106">
        <v>0</v>
      </c>
      <c r="E19" s="106">
        <v>0</v>
      </c>
      <c r="F19" s="106">
        <v>0</v>
      </c>
      <c r="G19" s="145">
        <v>0</v>
      </c>
      <c r="H19" s="146">
        <v>0</v>
      </c>
      <c r="I19" s="113">
        <v>11515</v>
      </c>
      <c r="J19" s="133"/>
    </row>
    <row r="20" spans="1:10" ht="15">
      <c r="A20" s="147" t="s">
        <v>10</v>
      </c>
      <c r="B20" s="148">
        <v>51610</v>
      </c>
      <c r="C20" s="117">
        <v>0</v>
      </c>
      <c r="D20" s="117">
        <v>0</v>
      </c>
      <c r="E20" s="117">
        <v>0</v>
      </c>
      <c r="F20" s="117">
        <v>0</v>
      </c>
      <c r="G20" s="149">
        <v>0</v>
      </c>
      <c r="H20" s="149">
        <v>0</v>
      </c>
      <c r="I20" s="117">
        <v>51610</v>
      </c>
      <c r="J20" s="140"/>
    </row>
    <row r="21" spans="1:10" ht="15">
      <c r="A21" s="136" t="s">
        <v>50</v>
      </c>
      <c r="B21" s="138">
        <v>51610</v>
      </c>
      <c r="C21" s="106">
        <v>0</v>
      </c>
      <c r="D21" s="106">
        <v>0</v>
      </c>
      <c r="E21" s="106">
        <v>0</v>
      </c>
      <c r="F21" s="106">
        <v>0</v>
      </c>
      <c r="G21" s="145">
        <v>0</v>
      </c>
      <c r="H21" s="146">
        <v>0</v>
      </c>
      <c r="I21" s="113">
        <v>51610</v>
      </c>
      <c r="J21" s="133"/>
    </row>
    <row r="22" spans="1:10" ht="15">
      <c r="A22" s="150"/>
      <c r="B22" s="151"/>
      <c r="C22" s="152"/>
      <c r="D22" s="153"/>
      <c r="E22" s="153"/>
      <c r="F22" s="153"/>
      <c r="G22" s="154"/>
      <c r="H22" s="154"/>
      <c r="I22" s="153"/>
      <c r="J22" s="133"/>
    </row>
    <row r="23" spans="1:10" ht="15">
      <c r="A23" s="134" t="s">
        <v>52</v>
      </c>
      <c r="B23" s="90">
        <v>3546032</v>
      </c>
      <c r="C23" s="97">
        <v>0</v>
      </c>
      <c r="D23" s="98">
        <v>0</v>
      </c>
      <c r="E23" s="98">
        <v>0</v>
      </c>
      <c r="F23" s="98">
        <v>0</v>
      </c>
      <c r="G23" s="98">
        <v>0</v>
      </c>
      <c r="H23" s="107">
        <v>0</v>
      </c>
      <c r="I23" s="98">
        <v>3546032</v>
      </c>
      <c r="J23" s="140"/>
    </row>
    <row r="24" spans="1:10" ht="15">
      <c r="A24" s="124"/>
      <c r="B24" s="65"/>
      <c r="C24" s="65"/>
      <c r="D24" s="65"/>
      <c r="E24" s="51"/>
      <c r="F24" s="51"/>
      <c r="G24" s="65"/>
      <c r="H24" s="65"/>
      <c r="I24" s="79"/>
      <c r="J24" s="79"/>
    </row>
    <row r="25" spans="1:10" ht="15">
      <c r="A25" s="124"/>
      <c r="B25" s="65"/>
      <c r="C25" s="65"/>
      <c r="D25" s="65"/>
      <c r="E25" s="51"/>
      <c r="F25" s="51"/>
      <c r="G25" s="65"/>
      <c r="H25" s="65"/>
      <c r="I25" s="79"/>
      <c r="J25" s="79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19.28125" style="0" customWidth="1"/>
    <col min="2" max="2" width="9.57421875" style="0" customWidth="1"/>
    <col min="3" max="3" width="8.28125" style="0" customWidth="1"/>
    <col min="4" max="4" width="10.7109375" style="0" customWidth="1"/>
    <col min="5" max="6" width="8.7109375" style="0" customWidth="1"/>
    <col min="7" max="9" width="9.57421875" style="0" customWidth="1"/>
    <col min="10" max="10" width="3.421875" style="0" customWidth="1"/>
  </cols>
  <sheetData>
    <row r="1" spans="1:10" ht="15">
      <c r="A1" s="50" t="s">
        <v>0</v>
      </c>
      <c r="B1" s="51"/>
      <c r="C1" s="65"/>
      <c r="D1" s="65"/>
      <c r="E1" s="65"/>
      <c r="F1" s="65"/>
      <c r="G1" s="65"/>
      <c r="H1" s="65"/>
      <c r="I1" s="79"/>
      <c r="J1" s="79"/>
    </row>
    <row r="2" spans="1:10" ht="15">
      <c r="A2" s="52"/>
      <c r="B2" s="51"/>
      <c r="C2" s="65"/>
      <c r="D2" s="65"/>
      <c r="E2" s="65"/>
      <c r="F2" s="65"/>
      <c r="G2" s="65"/>
      <c r="H2" s="65"/>
      <c r="I2" s="79"/>
      <c r="J2" s="79"/>
    </row>
    <row r="3" spans="1:10" ht="15">
      <c r="A3" s="125"/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125" t="s">
        <v>72</v>
      </c>
      <c r="B4" s="65"/>
      <c r="C4" s="65"/>
      <c r="D4" s="65"/>
      <c r="E4" s="65"/>
      <c r="F4" s="65"/>
      <c r="G4" s="65"/>
      <c r="H4" s="65"/>
      <c r="I4" s="79"/>
      <c r="J4" s="127"/>
    </row>
    <row r="5" spans="1:10" ht="15">
      <c r="A5" s="56" t="s">
        <v>54</v>
      </c>
      <c r="B5" s="9" t="s">
        <v>3</v>
      </c>
      <c r="C5" s="66"/>
      <c r="D5" s="66"/>
      <c r="E5" s="66"/>
      <c r="F5" s="66"/>
      <c r="G5" s="66"/>
      <c r="H5" s="66"/>
      <c r="I5" s="66"/>
      <c r="J5" s="128"/>
    </row>
    <row r="6" spans="1:10" ht="15">
      <c r="A6" s="57"/>
      <c r="B6" s="58"/>
      <c r="C6" s="67" t="s">
        <v>29</v>
      </c>
      <c r="D6" s="68"/>
      <c r="E6" s="68"/>
      <c r="F6" s="68"/>
      <c r="G6" s="68"/>
      <c r="H6" s="80"/>
      <c r="I6" s="81"/>
      <c r="J6" s="130"/>
    </row>
    <row r="7" spans="1:10" ht="15">
      <c r="A7" s="57"/>
      <c r="B7" s="59" t="s">
        <v>21</v>
      </c>
      <c r="C7" s="69"/>
      <c r="D7" s="70"/>
      <c r="E7" s="70"/>
      <c r="F7" s="72" t="s">
        <v>36</v>
      </c>
      <c r="G7" s="70"/>
      <c r="H7" s="82" t="s">
        <v>37</v>
      </c>
      <c r="I7" s="72"/>
      <c r="J7" s="131"/>
    </row>
    <row r="8" spans="1:10" ht="15">
      <c r="A8" s="57"/>
      <c r="B8" s="59" t="s">
        <v>22</v>
      </c>
      <c r="C8" s="71" t="s">
        <v>30</v>
      </c>
      <c r="D8" s="72" t="s">
        <v>31</v>
      </c>
      <c r="E8" s="72" t="s">
        <v>32</v>
      </c>
      <c r="F8" s="72" t="s">
        <v>38</v>
      </c>
      <c r="G8" s="72" t="s">
        <v>39</v>
      </c>
      <c r="H8" s="83" t="s">
        <v>40</v>
      </c>
      <c r="I8" s="72" t="s">
        <v>41</v>
      </c>
      <c r="J8" s="132"/>
    </row>
    <row r="9" spans="1:10" ht="15">
      <c r="A9" s="60" t="s">
        <v>4</v>
      </c>
      <c r="B9" s="61" t="s">
        <v>23</v>
      </c>
      <c r="C9" s="73" t="s">
        <v>33</v>
      </c>
      <c r="D9" s="74" t="s">
        <v>34</v>
      </c>
      <c r="E9" s="74" t="s">
        <v>35</v>
      </c>
      <c r="F9" s="74" t="s">
        <v>42</v>
      </c>
      <c r="G9" s="74" t="s">
        <v>40</v>
      </c>
      <c r="H9" s="84" t="s">
        <v>23</v>
      </c>
      <c r="I9" s="74" t="s">
        <v>23</v>
      </c>
      <c r="J9" s="132"/>
    </row>
    <row r="10" spans="1:10" ht="15">
      <c r="A10" s="126" t="s">
        <v>73</v>
      </c>
      <c r="B10" s="63">
        <v>1406967</v>
      </c>
      <c r="C10" s="75">
        <v>0</v>
      </c>
      <c r="D10" s="76">
        <v>0</v>
      </c>
      <c r="E10" s="76">
        <v>0</v>
      </c>
      <c r="F10" s="76">
        <v>0</v>
      </c>
      <c r="G10" s="76">
        <v>0</v>
      </c>
      <c r="H10" s="85">
        <v>0</v>
      </c>
      <c r="I10" s="86">
        <v>1406967</v>
      </c>
      <c r="J10" s="133"/>
    </row>
    <row r="11" spans="1:10" ht="15">
      <c r="A11" s="126" t="s">
        <v>74</v>
      </c>
      <c r="B11" s="64">
        <v>997932</v>
      </c>
      <c r="C11" s="75">
        <v>0</v>
      </c>
      <c r="D11" s="76">
        <v>0</v>
      </c>
      <c r="E11" s="78">
        <v>0</v>
      </c>
      <c r="F11" s="78">
        <v>0</v>
      </c>
      <c r="G11" s="76">
        <v>0</v>
      </c>
      <c r="H11" s="87">
        <v>0</v>
      </c>
      <c r="I11" s="88">
        <v>997932</v>
      </c>
      <c r="J11" s="133"/>
    </row>
    <row r="12" spans="1:10" ht="17.25" customHeight="1">
      <c r="A12" s="126" t="s">
        <v>75</v>
      </c>
      <c r="B12" s="64">
        <v>132931</v>
      </c>
      <c r="C12" s="75">
        <v>0</v>
      </c>
      <c r="D12" s="76">
        <v>0</v>
      </c>
      <c r="E12" s="78">
        <v>0</v>
      </c>
      <c r="F12" s="78">
        <v>0</v>
      </c>
      <c r="G12" s="76">
        <v>0</v>
      </c>
      <c r="H12" s="87">
        <v>0</v>
      </c>
      <c r="I12" s="88">
        <v>132931</v>
      </c>
      <c r="J12" s="133"/>
    </row>
    <row r="13" spans="1:10" ht="15">
      <c r="A13" s="126" t="s">
        <v>76</v>
      </c>
      <c r="B13" s="64">
        <v>270248</v>
      </c>
      <c r="C13" s="75">
        <v>0</v>
      </c>
      <c r="D13" s="76">
        <v>0</v>
      </c>
      <c r="E13" s="78">
        <v>0</v>
      </c>
      <c r="F13" s="78">
        <v>0</v>
      </c>
      <c r="G13" s="76">
        <v>0</v>
      </c>
      <c r="H13" s="87">
        <v>0</v>
      </c>
      <c r="I13" s="88">
        <v>270248</v>
      </c>
      <c r="J13" s="133"/>
    </row>
    <row r="14" spans="1:10" ht="15">
      <c r="A14" s="134" t="s">
        <v>37</v>
      </c>
      <c r="B14" s="90">
        <v>2808078</v>
      </c>
      <c r="C14" s="97">
        <v>0</v>
      </c>
      <c r="D14" s="98">
        <v>0</v>
      </c>
      <c r="E14" s="98">
        <v>0</v>
      </c>
      <c r="F14" s="98">
        <v>0</v>
      </c>
      <c r="G14" s="98">
        <v>0</v>
      </c>
      <c r="H14" s="107">
        <v>0</v>
      </c>
      <c r="I14" s="98">
        <v>2808078</v>
      </c>
      <c r="J14" s="140"/>
    </row>
    <row r="15" spans="1:10" ht="15">
      <c r="A15" s="57" t="s">
        <v>43</v>
      </c>
      <c r="B15" s="92"/>
      <c r="C15" s="139"/>
      <c r="D15" s="100"/>
      <c r="E15" s="100"/>
      <c r="F15" s="100"/>
      <c r="G15" s="100"/>
      <c r="H15" s="108"/>
      <c r="I15" s="109"/>
      <c r="J15" s="141"/>
    </row>
    <row r="16" spans="1:10" ht="15">
      <c r="A16" s="135" t="s">
        <v>8</v>
      </c>
      <c r="B16" s="94">
        <v>2725071</v>
      </c>
      <c r="C16" s="101">
        <v>0</v>
      </c>
      <c r="D16" s="102">
        <v>0</v>
      </c>
      <c r="E16" s="102">
        <v>0</v>
      </c>
      <c r="F16" s="102">
        <v>0</v>
      </c>
      <c r="G16" s="102">
        <v>0</v>
      </c>
      <c r="H16" s="142">
        <v>0</v>
      </c>
      <c r="I16" s="102">
        <v>2725071</v>
      </c>
      <c r="J16" s="140"/>
    </row>
    <row r="17" spans="1:10" ht="15">
      <c r="A17" s="136" t="s">
        <v>44</v>
      </c>
      <c r="B17" s="137">
        <v>2460714</v>
      </c>
      <c r="C17" s="104">
        <v>0</v>
      </c>
      <c r="D17" s="104">
        <v>0</v>
      </c>
      <c r="E17" s="104">
        <v>0</v>
      </c>
      <c r="F17" s="104">
        <v>0</v>
      </c>
      <c r="G17" s="143">
        <v>0</v>
      </c>
      <c r="H17" s="144">
        <v>0</v>
      </c>
      <c r="I17" s="111">
        <v>2460714</v>
      </c>
      <c r="J17" s="133"/>
    </row>
    <row r="18" spans="1:10" ht="15">
      <c r="A18" s="136" t="s">
        <v>45</v>
      </c>
      <c r="B18" s="138">
        <v>264357</v>
      </c>
      <c r="C18" s="106">
        <v>0</v>
      </c>
      <c r="D18" s="106">
        <v>0</v>
      </c>
      <c r="E18" s="106">
        <v>0</v>
      </c>
      <c r="F18" s="106">
        <v>0</v>
      </c>
      <c r="G18" s="145">
        <v>0</v>
      </c>
      <c r="H18" s="146">
        <v>0</v>
      </c>
      <c r="I18" s="113">
        <v>264357</v>
      </c>
      <c r="J18" s="133"/>
    </row>
    <row r="19" spans="1:10" ht="15">
      <c r="A19" s="147" t="s">
        <v>9</v>
      </c>
      <c r="B19" s="148">
        <v>5366</v>
      </c>
      <c r="C19" s="117">
        <v>0</v>
      </c>
      <c r="D19" s="117">
        <v>0</v>
      </c>
      <c r="E19" s="117">
        <v>0</v>
      </c>
      <c r="F19" s="117">
        <v>0</v>
      </c>
      <c r="G19" s="149">
        <v>0</v>
      </c>
      <c r="H19" s="149">
        <v>0</v>
      </c>
      <c r="I19" s="117">
        <v>5366</v>
      </c>
      <c r="J19" s="140"/>
    </row>
    <row r="20" spans="1:10" ht="15">
      <c r="A20" s="136" t="s">
        <v>46</v>
      </c>
      <c r="B20" s="137">
        <v>1025</v>
      </c>
      <c r="C20" s="104">
        <v>0</v>
      </c>
      <c r="D20" s="104">
        <v>0</v>
      </c>
      <c r="E20" s="104">
        <v>0</v>
      </c>
      <c r="F20" s="104">
        <v>0</v>
      </c>
      <c r="G20" s="143">
        <v>0</v>
      </c>
      <c r="H20" s="144">
        <v>0</v>
      </c>
      <c r="I20" s="111">
        <v>1025</v>
      </c>
      <c r="J20" s="133"/>
    </row>
    <row r="21" spans="1:10" ht="15">
      <c r="A21" s="136" t="s">
        <v>48</v>
      </c>
      <c r="B21" s="138">
        <v>4341</v>
      </c>
      <c r="C21" s="106">
        <v>0</v>
      </c>
      <c r="D21" s="106">
        <v>0</v>
      </c>
      <c r="E21" s="106">
        <v>0</v>
      </c>
      <c r="F21" s="106">
        <v>0</v>
      </c>
      <c r="G21" s="145">
        <v>0</v>
      </c>
      <c r="H21" s="146">
        <v>0</v>
      </c>
      <c r="I21" s="113">
        <v>4341</v>
      </c>
      <c r="J21" s="133"/>
    </row>
    <row r="22" spans="1:10" ht="15">
      <c r="A22" s="147" t="s">
        <v>10</v>
      </c>
      <c r="B22" s="148">
        <v>77641</v>
      </c>
      <c r="C22" s="117">
        <v>0</v>
      </c>
      <c r="D22" s="117">
        <v>0</v>
      </c>
      <c r="E22" s="117">
        <v>0</v>
      </c>
      <c r="F22" s="117">
        <v>0</v>
      </c>
      <c r="G22" s="149">
        <v>0</v>
      </c>
      <c r="H22" s="149">
        <v>0</v>
      </c>
      <c r="I22" s="117">
        <v>77641</v>
      </c>
      <c r="J22" s="140"/>
    </row>
    <row r="23" spans="1:10" ht="15">
      <c r="A23" s="136" t="s">
        <v>50</v>
      </c>
      <c r="B23" s="138">
        <v>77641</v>
      </c>
      <c r="C23" s="106">
        <v>0</v>
      </c>
      <c r="D23" s="106">
        <v>0</v>
      </c>
      <c r="E23" s="106">
        <v>0</v>
      </c>
      <c r="F23" s="106">
        <v>0</v>
      </c>
      <c r="G23" s="145">
        <v>0</v>
      </c>
      <c r="H23" s="146">
        <v>0</v>
      </c>
      <c r="I23" s="113">
        <v>77641</v>
      </c>
      <c r="J23" s="133"/>
    </row>
    <row r="24" spans="1:10" ht="15">
      <c r="A24" s="150"/>
      <c r="B24" s="151"/>
      <c r="C24" s="152"/>
      <c r="D24" s="153"/>
      <c r="E24" s="153"/>
      <c r="F24" s="153"/>
      <c r="G24" s="154"/>
      <c r="H24" s="154"/>
      <c r="I24" s="153"/>
      <c r="J24" s="133"/>
    </row>
    <row r="25" spans="1:10" ht="15">
      <c r="A25" s="134" t="s">
        <v>52</v>
      </c>
      <c r="B25" s="90">
        <v>2808078</v>
      </c>
      <c r="C25" s="97">
        <v>0</v>
      </c>
      <c r="D25" s="98">
        <v>0</v>
      </c>
      <c r="E25" s="98">
        <v>0</v>
      </c>
      <c r="F25" s="98">
        <v>0</v>
      </c>
      <c r="G25" s="98">
        <v>0</v>
      </c>
      <c r="H25" s="107">
        <v>0</v>
      </c>
      <c r="I25" s="98">
        <v>2808078</v>
      </c>
      <c r="J25" s="140"/>
    </row>
    <row r="26" spans="1:10" ht="15">
      <c r="A26" s="124"/>
      <c r="B26" s="65"/>
      <c r="C26" s="65"/>
      <c r="D26" s="65"/>
      <c r="E26" s="51"/>
      <c r="F26" s="51"/>
      <c r="G26" s="65"/>
      <c r="H26" s="65"/>
      <c r="I26" s="79"/>
      <c r="J26" s="79"/>
    </row>
    <row r="27" spans="1:10" ht="15">
      <c r="A27" s="124"/>
      <c r="B27" s="65"/>
      <c r="C27" s="65"/>
      <c r="D27" s="65"/>
      <c r="E27" s="51"/>
      <c r="F27" s="51"/>
      <c r="G27" s="65"/>
      <c r="H27" s="65"/>
      <c r="I27" s="79"/>
      <c r="J27" s="79"/>
    </row>
    <row r="28" spans="1:10" ht="15">
      <c r="A28" s="124"/>
      <c r="B28" s="65"/>
      <c r="C28" s="65"/>
      <c r="D28" s="65"/>
      <c r="E28" s="51"/>
      <c r="F28" s="51"/>
      <c r="G28" s="65"/>
      <c r="H28" s="65"/>
      <c r="I28" s="79"/>
      <c r="J28" s="7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"/>
  <sheetViews>
    <sheetView zoomScalePageLayoutView="0" workbookViewId="0" topLeftCell="A1">
      <selection activeCell="B27" sqref="B27:C27"/>
    </sheetView>
  </sheetViews>
  <sheetFormatPr defaultColWidth="15.8515625" defaultRowHeight="15"/>
  <cols>
    <col min="1" max="1" width="15.8515625" style="329" customWidth="1"/>
    <col min="2" max="2" width="31.00390625" style="329" customWidth="1"/>
    <col min="3" max="3" width="30.140625" style="329" customWidth="1"/>
    <col min="4" max="4" width="11.28125" style="329" customWidth="1"/>
    <col min="5" max="5" width="27.7109375" style="329" customWidth="1"/>
    <col min="6" max="6" width="14.140625" style="329" customWidth="1"/>
    <col min="7" max="7" width="11.00390625" style="329" customWidth="1"/>
    <col min="8" max="16384" width="15.8515625" style="329" customWidth="1"/>
  </cols>
  <sheetData>
    <row r="1" spans="2:4" s="330" customFormat="1" ht="12.75">
      <c r="B1" s="328" t="s">
        <v>118</v>
      </c>
      <c r="C1" s="328"/>
      <c r="D1" s="329"/>
    </row>
    <row r="2" spans="2:4" s="330" customFormat="1" ht="12.75">
      <c r="B2" s="328"/>
      <c r="C2" s="328"/>
      <c r="D2" s="329"/>
    </row>
    <row r="3" s="330" customFormat="1" ht="12.75">
      <c r="B3" s="331" t="s">
        <v>150</v>
      </c>
    </row>
    <row r="4" spans="2:7" s="330" customFormat="1" ht="12.75">
      <c r="B4" s="332" t="s">
        <v>151</v>
      </c>
      <c r="C4" s="332"/>
      <c r="D4" s="333"/>
      <c r="E4" s="334" t="s">
        <v>152</v>
      </c>
      <c r="F4" s="332"/>
      <c r="G4" s="332"/>
    </row>
    <row r="5" spans="2:7" s="330" customFormat="1" ht="12.75">
      <c r="B5" s="335" t="s">
        <v>153</v>
      </c>
      <c r="C5" s="336" t="s">
        <v>154</v>
      </c>
      <c r="D5" s="337" t="s">
        <v>4</v>
      </c>
      <c r="E5" s="332" t="s">
        <v>153</v>
      </c>
      <c r="F5" s="336" t="s">
        <v>154</v>
      </c>
      <c r="G5" s="33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Makhale</dc:creator>
  <cp:keywords/>
  <dc:description/>
  <cp:lastModifiedBy>Anita Viljoen</cp:lastModifiedBy>
  <dcterms:created xsi:type="dcterms:W3CDTF">2017-10-23T13:06:33Z</dcterms:created>
  <dcterms:modified xsi:type="dcterms:W3CDTF">2017-10-24T13:44:39Z</dcterms:modified>
  <cp:category/>
  <cp:version/>
  <cp:contentType/>
  <cp:contentStatus/>
</cp:coreProperties>
</file>